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mc:AlternateContent xmlns:mc="http://schemas.openxmlformats.org/markup-compatibility/2006">
    <mc:Choice Requires="x15">
      <x15ac:absPath xmlns:x15ac="http://schemas.microsoft.com/office/spreadsheetml/2010/11/ac" url="E:\0. PCTN\00. Tổng hợp toàn ngành\2025_BC thực hiện kiến nghị\2026_BC Tổng hợp KQ TH kiến nghị năm 2025_16_3\Các phụ biểu kèm BCKN năm 2026\"/>
    </mc:Choice>
  </mc:AlternateContent>
  <xr:revisionPtr revIDLastSave="0" documentId="13_ncr:1_{47C7BCB3-A773-4602-B95A-734CE44406BB}" xr6:coauthVersionLast="36" xr6:coauthVersionMax="47" xr10:uidLastSave="{00000000-0000-0000-0000-000000000000}"/>
  <bookViews>
    <workbookView xWindow="-120" yWindow="-120" windowWidth="29040" windowHeight="15720" activeTab="1" xr2:uid="{00000000-000D-0000-FFFF-FFFF00000000}"/>
  </bookViews>
  <sheets>
    <sheet name="in  Pb 04" sheetId="3" r:id="rId1"/>
    <sheet name="in pb04a" sheetId="4" r:id="rId2"/>
    <sheet name="(Goc)da th 2023" sheetId="1" state="hidden" r:id="rId3"/>
    <sheet name="Sheet2" sheetId="2" state="hidden" r:id="rId4"/>
  </sheets>
  <definedNames>
    <definedName name="_xlnm._FilterDatabase" localSheetId="2" hidden="1">'(Goc)da th 2023'!$A$14:$K$93</definedName>
    <definedName name="_xlnm._FilterDatabase" localSheetId="0" hidden="1">'in  Pb 04'!$A$8:$K$8</definedName>
    <definedName name="_xlnm._FilterDatabase" localSheetId="1" hidden="1">'in pb04a'!$A$12:$K$37</definedName>
    <definedName name="_xlnm.Print_Area" localSheetId="0">'in  Pb 04'!$A$1:$F$73</definedName>
    <definedName name="_xlnm.Print_Area" localSheetId="1">'in pb04a'!$A$1:$F$131</definedName>
    <definedName name="_xlnm.Print_Titles" localSheetId="0">'in  Pb 04'!$7:$7</definedName>
    <definedName name="_xlnm.Print_Titles" localSheetId="1">'in pb04a'!$7:$8</definedName>
  </definedNames>
  <calcPr calcId="191029"/>
</workbook>
</file>

<file path=xl/calcChain.xml><?xml version="1.0" encoding="utf-8"?>
<calcChain xmlns="http://schemas.openxmlformats.org/spreadsheetml/2006/main">
  <c r="F55" i="2" l="1"/>
  <c r="F54" i="2"/>
  <c r="F53" i="2"/>
  <c r="F51" i="2"/>
  <c r="H50" i="2"/>
  <c r="G50" i="2"/>
  <c r="F50" i="2"/>
  <c r="E50" i="2"/>
  <c r="E76" i="3"/>
  <c r="D21" i="3"/>
</calcChain>
</file>

<file path=xl/sharedStrings.xml><?xml version="1.0" encoding="utf-8"?>
<sst xmlns="http://schemas.openxmlformats.org/spreadsheetml/2006/main" count="1636" uniqueCount="728">
  <si>
    <t xml:space="preserve"> </t>
  </si>
  <si>
    <t>KIỂM TOÁN NHÀ NƯỚC</t>
  </si>
  <si>
    <t>TỔNG HỢP CÁC KIẾN NGHỊ VỀ CƠ CHẾ CHÍNH SÁCH ĐÃ THỰC HIỆN</t>
  </si>
  <si>
    <t>Năm kiểm toán 2024 thời gian thực hiện kiến nghị kiểm toán từ ngày 01/01/2025 đến ngày 31/12/2025</t>
  </si>
  <si>
    <t>TT</t>
  </si>
  <si>
    <t>Loại văn bản/BCKT</t>
  </si>
  <si>
    <t>Đơn vị được kiến nghị</t>
  </si>
  <si>
    <t>Đơn vị thực hiện kiến nghị kiểm toán hiện nay</t>
  </si>
  <si>
    <t>Nội dung kiến nghị</t>
  </si>
  <si>
    <t>Kết quả thực hiện</t>
  </si>
  <si>
    <t>KTNN KV/CN</t>
  </si>
  <si>
    <t>1</t>
  </si>
  <si>
    <t>2</t>
  </si>
  <si>
    <t>Năm kiểm toán 2024</t>
  </si>
  <si>
    <t>I</t>
  </si>
  <si>
    <t>Thông tư, Thông tư liên tịch</t>
  </si>
  <si>
    <t>Kiểm toán việc quản lý và sử dụng tài chính công, tài sản công năm 2023; Chuyên đề việc thực hiện sắp xếp, tổ chức lại đơn vị sự nghiệp công lập theo Nghị quyết số 19-NQ/TW ngày 25/10/2017 giai đoạn 2021-2023; Chuyên đề việc quản lý, sử dụng các quỹ tài chính nhà nước ngoài ngân sách do các cơ quan Trung ương quản lý giai đoạn 2020-2023 tại Bộ Y tế</t>
  </si>
  <si>
    <t>Bộ Y tế</t>
  </si>
  <si>
    <t>CĐ NQ19: Rà soát sửa đổi Thông tư số 13/2023/TT-BYT ngày 29/06/2023 Quy định khung giá và phương pháp định giá dịch vụ khám bệnh, chữa bệnh theo yêu cầu do cơ sở khám bệnh, chữa bệnh của Nhà nước cung cấp: Về quy định khung giá dịch vụ KCB theo yêu cầu đảm bảo phù hợp Luật Khám bệnh, chữa bệnh số 15/2023/QH 15 ngày 09/01/2023 (có hiệu lực từ 01/01/2024).</t>
  </si>
  <si>
    <t>Thông tư 21/2024/TT-BYT quy định phương pháp định giá dịch vụ khám bệnh, chữa bệnh do Bộ trưởng Bộ Y tế ban hành thay thế</t>
  </si>
  <si>
    <t>CN III</t>
  </si>
  <si>
    <t>II</t>
  </si>
  <si>
    <t>Văn bản khác</t>
  </si>
  <si>
    <t xml:space="preserve">Báo cáo kiểm toán hoạt động Quản lý môi trường tại các khu kinh tế và khu công nghiệp; quản lý chất thải rắn giai đoạn 2021-2023 trên địa bàn thành phố Đà Nẵng </t>
  </si>
  <si>
    <t xml:space="preserve">Bộ Tài nguyên và Môi trường </t>
  </si>
  <si>
    <t>Bọ Nông nghiệp và Môi trường</t>
  </si>
  <si>
    <t>Chủ trì nghiên cứu xây dựng, ban hành quy chuẩn kỹ thuật môi trường về khoảng cách an toàn về môi trường đối với khu dân cư của cơ sở sản xuất, kinh doanh, dịch vụ và kho tàng theo nhiệm vụ Chính phủ giao tại khoản 4 Điều 52 Nghị định số 08/2022/NĐ-CP</t>
  </si>
  <si>
    <t>Bộ Tài nguyên và Môi trường (trước sáp nhập) đã ban hành Thông tư số 02/2025/TT-BTNMT ngày 12/2/2025.</t>
  </si>
  <si>
    <t>KV III</t>
  </si>
  <si>
    <t>Chuyên đề việc quản lý, sử dụng kinh phí bảo vệ môi trường và ứng phó với biến đổi khí hậu giai đoạn 2021-2023; Chuyên đề công tác quản lý và sử dụng nguồn kinh phí hoạt động giai đoạn 2021-2023 của các cơ sở y tế công lập tại tỉnh Khánh Hoà</t>
  </si>
  <si>
    <t>Bộ Tài nguyên và Môi trường</t>
  </si>
  <si>
    <t>Bộ Nông nghiệp và Môi trường</t>
  </si>
  <si>
    <t>Ban hành định mức kinh tế, kỹ thuật về thu gom, vận chuyển và xử lý chất thải rắn sinh hoạt theo quy định tại Khoản 5 Điều 79 Luật Bảo vệ môi trường số 72/2020/QH14 ngày 17/11/2020.</t>
  </si>
  <si>
    <t>Bộ Tài nguyên và Môi trường đã ban hành Thông tư số 36/2024/TT-BTNMT ngày 20 tháng 12 năm 2024 ban hành định mức kinh tế - kỹ thuật thu gom, vận chuyển, xử lý chất thải rắn sinh hoạt.</t>
  </si>
  <si>
    <t>KV VIII</t>
  </si>
  <si>
    <t>Báo cáo kiểm toán hoạt động xây dựng và việc quản lý, sử dụng vốn đầu tư các dự án: Xử lý sạt lở cấp bách bờ sông, bờ biển khu vực Đồng bằng sông Cửu Long; Nâng cấp cải tạo kênh Hồng Ngự - Vĩnh Hưng; Công trình kiểm soát nguồn nước kênh Nguyễn Tấn Thành và bờ hữu sông Vàm Cỏ Tây; Công trình kiểm soát nguồn nước bờ Nam sông Hậu</t>
  </si>
  <si>
    <t>Chỉ đạo các đơn vị có liên quan khẩn trương nghiên cứu, xây dựng, đề nghị ban hành tiêu chuẩn, quy chuẩn cho loại công trình kè biển khu vực Đồng bằng sông Cửu long</t>
  </si>
  <si>
    <t>Đã có văn bản số 219/BNNMT-KHTC ngày 18/3/2025 chỉ đạo thực hiện kết luận, kiến nghị của Kiểm toán nhà nước</t>
  </si>
  <si>
    <t>CN V</t>
  </si>
  <si>
    <t>Báo cáo kiểm toán hoạt động quản lý điều hành vận tải hành khách công cộng có sự trợ giá của Nhà nước giai đoạn 2022-2023 tại TP Hà Nội</t>
  </si>
  <si>
    <t>UBND TP Hà Nội</t>
  </si>
  <si>
    <t>Chỉ đạo Sở Giao thông vận tải Hà Nội và các cơ quan có liên quan rà soát Quyết định số 1494/QĐ-UBND và Quyết định số 5573/QĐ-UBND, điều chỉnh hệ số lương công nhân lái xe theo quy định tại Thông tư số 17/2019/TT- BLĐTBXH.</t>
  </si>
  <si>
    <t>- Sở Xây dựng có văn bản số 8598/SXD-KTXD ngày 09/7/2025 chỉ đạo Trung tâm quản lý và điều hành giao thông Thành phố, rà soát, điều chỉnh định mức KTKT và đơn giá dịch vụ vận tải hành khách công cộng bằng xe buýt. Trung tâm có báo cáo số 42/BC-TTĐHGT ngày 21/8/2025 báo cáo đề xuất Sở Xây dựng báo cáo UBND Thành phố chấp thuận chủ trương rà soát, điều chỉnh, bổ sung định mức KTKT và đơn giá đối với các loại hình xe buýt: xe buýt diesel, xe buýt CNG, xe buýt nhanh BRT và xe buýt điện lớn).
- Sở Xây dựng báo cáo UBND TP tại văn bản số 273/BC-SXD ngày 19/9/2025; UBND TP có Văn bản số 15400/VP-ĐT ngày 26/9/2025 giao Sở Tài chính kiểm tra, xem xét, đề xuất của Sở Xây dựng; Sở Tài chính có Văn bản số 12433/STC-TCHCSN ngày 08/10/2025 báo cáo UBND Thành phố.
- Năm 2025, trong quá trình đấu thầu đối với 65 tuyến buýt, Trung tâm đã rà soát, tham mưu Sở Xây dựng xây dựng dự toán giá gói thầu đối với các tuyến buýt diezel theo đơn giá định mức tại Quyết định số 5573/QĐ-UBND ngày 02/11/2023 của UBND Thành phố về việc điều chỉnh một số nội dung tại Quyết định số 1494/QĐ-UBND ngày 01/3/2017 của UBND Thành phố, trong đó giảm trừ đơn giá chi phí nhân công trực tiếp, chi phí quản lý, lợi nhuận dự kiến do cập nhật lại hệ số lương công nhân lái xe theo quy định tại Thông tư số 17/2019/TT-BLĐTBXH ngày 06/11/2019 của Bộ Lao động Thương binh và Xã hội (Tờ trình số 128/TTr-TTQLĐH ngày 03/02/2025 và Quyết định số 511/QĐ-SGTVT ngày 19/02/2025).</t>
  </si>
  <si>
    <t>KV I</t>
  </si>
  <si>
    <t xml:space="preserve">Chỉ đạo Sở Giao thông vận tải Hà Nội và các cơ quan có liên quan xây dựng và phối hợp, trình UBND phê duyệt quy định về cơ chế chính sách ưu đãi đối với hoạt động VTHKCC. </t>
  </si>
  <si>
    <t>- UBND Thành phố trình HĐND Thành phố chấp thuận chủ trương xây dựng Nghị quyết sửa đổi điểm c khoản 4 Điều 2 Nghị quyết số 07/2019/NQ-HĐND ngày 10/7/2019 (Tờ trình số 104/TTr-UBND ngày 16/4/2025; Văn bản số 119/HĐND-ĐT ngày 28/4/2025); 
- Sở Xây dựng  trình UBND Thành phố về sửa đổi, bổ sung điểm c khoản 4 Điều 2 Nghị quyết số 07/2019/NQ-HĐND ngày 10/7/2019 của Hội đồng nhân dân thành phố Hà Nội nhằm tháo gỡ kịp thời các khó khăn, vướng mắc hiện nay về chính sách hỗ trợ các doanh nghiệp khi tham gia đầu tư hạ tầng, phương tiện xe buýt điện, năng lượng xanh (Tờ trình số 274/TTr-SXD ngày 27/6/2025, Tờ trình số 339/TTr-SXD ngày 05/9/2025);
- UBND Thành phố đã trình HĐND Thành phố xem xét, thông qua dự thảo Nghị quyết (Tờ trình số 251/TTr-UBND ngày 03/7/2025, Tờ trình số 300/TTr-UBND ngày 08/9/2025).
- HĐND thành phố thông qua Nghị quyết số 37/2025/NQ-HĐND ngày 29/9/2025 tại kỳ họp lần thứ 26 ngày 29/9/2025</t>
  </si>
  <si>
    <t>Chỉ đạo Sở Giao thông vận tải Hà Nội và các cơ quan có liên quan xây dựng, trình UBND phê duyệt đơn giá vận hành Tuyến đường sắt đô thị 2A, Cát Linh - Hà Đông.</t>
  </si>
  <si>
    <t>- UBND Thành phố ban hành Quyết định số 6400/QĐ-UBND ngày 12/12/2024 về đơn giá tạm công tác quản lý, bảo trì kết cấu hạ tầng tuyến đường sắt đô thị Hà Nội số 2A: Cát Linh - Hà Đông; Quyết định số 2068/QĐ-UBND ngày 16/4/2025 về đơn giá tạm thời dịch vụ vận tải hành khách công cộng bằng đường sắt đô thị tuyến 2A: Cát Linh - Hà Đông (điều chỉnh Quyết định số 1517/QĐ-UBND ngày 09/5/2022).
- Sở Xây dựng trình UBND Thành phố phê duyệt định mức kinh tế kỹ thuật tuyến 2A. Cát Linh- Hà Đông (Tờ trình số 308/TTr-SXD ngày 31/7/2025). UBND Thành phố chỉ đạo tiếp tục rà soát, bổ sung, hoàn thiện (Văn bản số 13365/VP-ĐT ngày 23/8/2025). Sở Xây dựng có Văn bản số 11326/SXD-ĐSĐT ngày 27/8/2025 xin ý kiến Bộ Xây dựng, Cục đường sắt, Cục Kinh tế-QLĐT Xây dựng, để hoàn thiện, báo cáo UBND Thành phố xem xét, phê duyệt.
- Cục đường sắt Việt Nam có văn bản số 2076/CĐSVN-QLXD&amp;KCHT ngày 11/9/2025. Sở XD trình UBND TP phê duyệt định mức kinh tế kỹ thuật tuyến 2A Cát Linh- Hà Đông tại Tờ trình số 375/TTr-SXD ngày 02/10/2025.</t>
  </si>
  <si>
    <t>Báo cáo kiểm toán NSĐP 2024 (niên độ 2023)</t>
  </si>
  <si>
    <t>Ủy ban nhân dân tỉnh Sơn La</t>
  </si>
  <si>
    <t>Đề nghị UBND tỉnh Sơn La: (i). Sửa đổi, điều chỉnh khoản 4 Điều 3 của Quyết định số 55/2018/QĐ-UBND ngày 26/12/2018 cho phù hợp với quy định tại khoản 3 Điều 1 của Nghị định số 62/2019/NĐ-CP (tồn tại nêu tại mục B.II.2.2.2.a, phần thứ nhất).</t>
  </si>
  <si>
    <t>UBND tỉnh đã ban hành Quyết định số 07/2025/QĐ-UBND ngày 21/01/2025 thay thế Quyết định số 55/2018/QĐ-UBND ngày 26/12/2018 của UBND tỉnh.</t>
  </si>
  <si>
    <t>Đề nghị UBND tỉnh Sơn La: (ii). Ban hành tiêu chuẩn, định mức sử dụng công trình sự nghiệp thuộc lĩnh vực giáo dục và đào tạo của đơn vị sự nghiệp công lập thuộc phạm vi quản lý theo quy định điểm b khoản 2 Điều 9 của Nghị định số 152/2017/NĐ-CP (tồn tại nêu tại mục B.II.2.4.2, phần thứ nhất).</t>
  </si>
  <si>
    <t>UBND tỉnh đã ban hành Quyết định số 38/2025/QĐ-UBND ngày 08/04/2025 Ban hành tiêu chuẩn, định mức sử dụng diện tích chuyên dùng thuộc trụ sở làm việc của cơ quan, tổ chức và phân cấp thẩm quyền ban hành tiêu 
chuẩn, định mức sử dụng công trình sự nghiệp của đơn vị sự nghiệp công lập thuộc phạm vi quản lý của tỉnh Sơn La.</t>
  </si>
  <si>
    <t>Báo cáo kiểm toán BCQT NSĐP năm 2023 TP Đà Nẵng</t>
  </si>
  <si>
    <t>HĐND TP Đà Nẵng</t>
  </si>
  <si>
    <t>UBND thành phố rà soát, báo cáo HĐND thành phố xem xét quyết nghị Sửa đổi quy định tại điểm b khoản 2 và điểm a khoản 3 Điều 1 Nghị quyết số 66/2022/NQ-HĐND về việc phân bổ và giao dự toán cho các đơn vị sự nghiệp giáo dục phù hợp với quy định tại khoản 2 Điều 13 Thông tư số 56/2022/TT-BTC của Bộ Tài chính.</t>
  </si>
  <si>
    <t>HĐND đã ban hành nghị quyết số 51/2024/NQ-HĐND ngày 13/12/2024 sửa đổi bổ sung một số điều các nghị quyết quy định về phân cấp nguồn thu, nhiệm vụ chi của các cấp ngân sách; nguyên tắc tiêu chí và định mức phân bổ dự toán chi thường xuyên NSĐP năm 2022 và tỷ lệ % phân chi giữa NS các cấp chính quyền của TP Đà Nẵng. Trong đó đã sửa đổi Sửa đổi quy định tại điểm b khoản 2 và điểm a khoản 3 Điều 1 Nghị quyết số 66/2022/NQ-HĐND về việc phân bổ và giao dự toán cho các đơn vị sự nghiệp giáo dục.</t>
  </si>
  <si>
    <t>Báo cáo kiểm toán hoạt động quản lý, bảo tồn và phát triển di tích, di sản trên địa bàn tỉnh Quảng Nam</t>
  </si>
  <si>
    <t>UBND tỉnh Quảng Nam</t>
  </si>
  <si>
    <t>UBDN Thành phố Đà Nẵng</t>
  </si>
  <si>
    <t>Ban hành quyết định sửa đổi, bổ sung Quyết định số 08/2019/QĐ-UBND để đảm bảo các nội dung của Quy chế phù hợp với quy định của Luật Di sản văn hóa và Nghị định số 98/2010/NĐ-CP;</t>
  </si>
  <si>
    <t>UBND tỉnh Quảng Nam đã ban hành Quyết định số 24/2024/QĐ-UBND ngày 14/10/2025 của UBND tỉnh Quảng Nam về sửa đổi, bổ sung Quyết định số 08/2019/QĐ-UBND ngày 02/5/2019 của UBND tỉnh ban hành Quy chế về quản lý, bảo vệ và phát huy giá trị di tích lịch sử - văn hóa và danh lam thắng cảnh trên địa bàn tỉnh Quảng Nam</t>
  </si>
  <si>
    <t>Kiểm toán chuyên đề việc quản lý và sử dụng kinh phí hoạt động năm 2023 và việc trích lập, sử dụng Quỹ phát triển hoạt động sự nghiệp giai đoạn 2019 – 2023 tại các Bệnh viện công lập thuộc Sở Y tế Thành phố Hồ Chí Minh</t>
  </si>
  <si>
    <t xml:space="preserve">	Bộ Y tế</t>
  </si>
  <si>
    <t xml:space="preserve">(1) Hướng dẫn cụ thể về chức năng, nhiệm vụ, quyền hạn, cơ cấu tổ chức và quy chế hoạt động của Hội đồng quản lý đối với bệnh viện tự chủ (nhóm 1) theo quy định tại khoản 8 Điều 7 Nghị định số 120/2020/NĐ-CP của Chính phủ. </t>
  </si>
  <si>
    <t>Bộ Y tế đã ban hành Thông tư số 53/2024/TT-BYT ngày 31/12/2024 hướng dẫn về Hội đồng quản lý và tiêu chuẩn, điều kiện bổ nhiệm, miễn nhiệm thành viên Hội đồng quản lý trong đơn vị sự nghiệp y tế công lập.</t>
  </si>
  <si>
    <t>KV IV</t>
  </si>
  <si>
    <t>(2) Thay thế hoặc sửa đổi Quyết định số 7435/QĐ-BYT, Quyết định số 140/QĐ-BYT, hướng dẫn danh mục kỹ thuật tương đương giữa danh mục chuyên môn kỹ thuật với danh mục giá dịch vụ kỹ thuật theo quy định hiện hành.</t>
  </si>
  <si>
    <t>Bộ Y tế đã ban hành Thông tư số 23/2024/TT-BYT ngày 18/10/2024 ban hành Danh mục kỹ thuật trong khám bệnh, chữa bệnh, Thông tư số 21/2024/TT-BYT ngày 17/10/2024 quy định phương pháp định giá dịch vụ khám bệnh, chữa bệnh và giá khám bệnh, chữa bệnh của các dịch vụ kỹ thuật.</t>
  </si>
  <si>
    <t>Báo cáo kiểm toán Hoạt động quản lý, điều hành vận tải hành khách công cộng có sự trợ giá của nhà nước giai đoạn 2022-2023 tại Thành phố Hồ Chí Minh</t>
  </si>
  <si>
    <t>UBND Thành phố Hồ Chí Minh, Sở Giao thông vận tải thành phố Hồ Chí Minh</t>
  </si>
  <si>
    <t>Chỉ đạo Sở Giao thông vận tải và các đơn vị liên quan: Tham mưu ban hành định mức kinh tế kỹ thuật và đơn giá đối với loại hình xe buýt điện</t>
  </si>
  <si>
    <t xml:space="preserve"> b</t>
  </si>
  <si>
    <t>Kiểm toán ngân sách địa phương 2023 của tỉnh Bạc Liêu</t>
  </si>
  <si>
    <t>Ủy ban nhân dân tỉnh Bạc Liêu</t>
  </si>
  <si>
    <t>1.5.3. Điều chỉnh, bổ sung đối tượng cho vay là thành viên tổ hợp tác và quy định đối tượng ưu tiên cho vay đối với Quỹ hỗ trợ phát triền Hợp tác xã theo quy định tại điểm a, điểm b khoản 1 Điều 20 Nghị định số 45/2021/NĐ-CP ngày 31/03/2021 của Chính phủ (hiện nay Quỹ cho vay chỉ mới đạt 48% số vốn được cấp).</t>
  </si>
  <si>
    <t>Ngày 24/01/2025, UBND tỉnh Bạc Liêu đã có Quyết định số 22/QĐ-UBND v/v ban hành Điều lệ tổ chức và hoạt động của Quỹ hỗ trợ phát triển hợp tác xã tỉnh Bạc Liêu. Tại quyết định này, UBND tỉnh đã Điều chỉnh, bổ sung đối tượng cho vay là thành viên tổ hợp tác và quy định đối tượng ưu tiên cho vay đối với Quỹ hỗ trợ phát triền Hợp tác xã theo quy định tại điểm a, điểm b khoản 1 Điều 20 Nghị định số 45/2021/NĐ-CP ngày 31/03/2021 của Chính phủ.</t>
  </si>
  <si>
    <t>KV V</t>
  </si>
  <si>
    <t>Kiểm toán Chuyên đề việc thực hiện sắp xếp, tổ chức lại đơn vị sự nghiệp công lập theo Nghị quyết số 19-NQ/TW ngày 25/10/2017 giai đoạn 2021-2023 tại thành phố Cần Thơ</t>
  </si>
  <si>
    <t>Sở Giáo dục và Đào tạo thành phố Cần Thơ</t>
  </si>
  <si>
    <t>Chủ trì, phối hợp với Sở Tài chính tham mưu trình UBND thành phố ban hành định mức kinh tế - kỹ thuật thuộc lĩnh vực giáo dục và đào tạo theo quy định tại Nghị định số 60/2021/NĐ-CP ngày 21/6/2021 của Chính phủ, làm cơ sở để ban hành đơn giá dịch vụ sự nghiệp công có sử dụng NSNN thuộc lĩnh vực giáo dục và đào tạo.</t>
  </si>
  <si>
    <t>Sở Giáo dục và Đào tạo đã tham mưu UBND thành phố ban hành Quyết định số 13/QĐ-UBND ngày 15 tháng 7 năm 2024 quy định định mức kinh tế - kỹ thuật đối với dịch vụ giáo dục mầm non, giáo dục phổ thông, giáo dục thường xuyên.</t>
  </si>
  <si>
    <t>Tham mưu cho UBND thành phố Cần Thơ phê duyệt chức năng, nhiệm vụ của Trung tâm Giáo dục thường xuyên thành phố theo quy định tại Quyết định tại 2272/QĐ-UBND ngày 22/9/2023 của UBND thành phố Cần Thơ.</t>
  </si>
  <si>
    <t>Sở Giáo dục và Đào tạo đã tham mưu Chủ tịch UBND thành phố ban hành Quyết định số 2373/QĐ-UBND ngày 24 tháng 10 năm 2024 về việc quy định chức năng, nhiệm vụ, quyền hạn và cơ cấu tổ chức của Trung tâm Giáo dục thường xuyên thành phố Cần Thơ.</t>
  </si>
  <si>
    <t>Kiểm toán Chuyên đề Chương trình mục tiêu quốc gia xây dựng nông thôn mới giai đoạn 2021-2025 tại tỉnh Hậu Giang; kiểm toán Chuyên đề việc quản lý, sử dụng nguồn thu xổ số kiến thiết giai đoạn 2021-2023 tại tỉnh Hậu Giang</t>
  </si>
  <si>
    <t>Ủy ban nhân dân tỉnh Hậu Giang</t>
  </si>
  <si>
    <t>1. UBND tỉnh Hậu Giang
1.4.1.3. Ban hành quy chế quản lý, giám sát việc áp dụng chính sách, quy định về đánh giá, phân hạng sản phẩm ở địa phương, duy trì điều kiện sản xuất của các chủ thể và chất lượng sản phẩm OCOP sau khi được đánh giá, công nhận theo quy định tại điểm đ khoản 4 Điều 12 Thông tư số 05/2022/TT-BNNPTNT ngày 25/07/2022 của Bộ Nông nghiệp và Phát triển nông thôn hướng dẫn một số nội dung thực hiện Chương trình MTQG xây dựng NTM giai đoạn (2021-2025).</t>
  </si>
  <si>
    <t xml:space="preserve">Kiến nghị đã được ghi nhận tại công văn 422/KVV-TH ngày 25/06/2025 của KTNN Khu vực V (Theo Báo cáo của Văn Phòng điều phối các CTMTQG tại công văn 147/VPĐPCTMTQG ngày 12/12/2024: Văn phòng UBND đã ban hành văn bản số 3231/VP.UBND-NCTH ngày 05 tháng 8 năm 2022 của Văn phòng UBND tỉnh về việc triển khai thực hiện Quyết định số 919/QĐ-TTg ngày 01 tháng 8 năm 2022 của Thủ tướng Chính phủ. Văn phòng Điều phối các chương trình MTQG tỉnh đã tham mưu UBND tỉnh ban hành Quyết định thành lập Hội đồng đánh giá, phân hạng sản phẩm OCOP (Tại Quyết định số 1785/QĐ-UBND ngày 25/10/2022 cua UBND tỉnh V/v thành lập Hội đồng đánh giá, xếp hạng sản phẩm thuộc Chương trình mỗi xã một sản phẩm giai đoạn 2021 - 2025 và xét công nhận nghề truyền thống, làng nghề, làng nghề truyền thống giai đoạn 2021 - 2025 trên địa bàn tỉnh Hậu Giang), theo đó trong thời gian qua, qua công tác kiểm tra, giám sát việc thực hiện các quy định về sản xuất, in logo nhãn mác đối với sản phẩm OCOP được các chủ thể thực hiện tốt đúng quy định.
</t>
  </si>
  <si>
    <t>1. UBND tỉnh Hậu Giang
1.4.1.2. Điều chỉnh, bổ sung Kế hoạch số 100/KH-UBND ngày 26/05/2022 của UBND tỉnh Hậu Giang về triển khai thực hiện Chương trình MTQG XD NTM tỉnh Hậu Giang giai đoạn (2021 - 2025) đầy đủ nội dung theo quy định tại Điều 6 Nghị định số 27/2022/NĐ-CP ngày 19/04/2022 của Chính phủ quy định về cơ chế quản lý, tổ chức thực hiện các chương trình mục tiêu quốc gia.</t>
  </si>
  <si>
    <t xml:space="preserve">UBND tỉnh đã ban hành Quyết định số 01/KH-UBND ngày 03/01/2025 Kế hoạch sửa đổi,  bổ sung Kế hoạch số 100/KH-UBND ngày 26/5/2022 triền khai thực hiện Chương trình MTQG XD NTM tỉnh Hậu Giang giai đoạn (2021 - 2025)  
</t>
  </si>
  <si>
    <t>Ủy ban nhân dân huyện Phụng Hiệp</t>
  </si>
  <si>
    <t>(4) Tham mưu HĐND huyện điều chỉnh Nghị quyết số 21/NQ-HĐND ngày 17/12/2021 của HĐND huyện về Kế hoạch đầu tư công trung hạn 05 năm giai đoạn 2021-2025 theo quy định tại Điều 67 Luật Đầu tư công số 39/2019/QH14 đối với nguồn tài trợ của Công ty TNHH MTV Xổ số kiến thiết Hậu Giang;</t>
  </si>
  <si>
    <t xml:space="preserve">Theo báo cáo số 437/BC-UBND ngày 25 tháng 11 năm 2024, UBND huyện Phụng Hiệp đã tham mưu HĐND huyện ban hành Nghị quyết số 48/NQ-HĐND ngày 26/4/2024 cùa Hội đồng nhân dân huyện Phụng Hiệp điều chỉnh Nghị quyết số 21/NQ- HĐND ngày 17/12/2021 của HĐND 
</t>
  </si>
  <si>
    <t>(3) Ban hành quy chế quản lý, giám sát việc áp dụng chính sách, quy định về đánh giá, phân hạng sản phẩm ở địa phương, duy trì điều kiện sản xuất của các chủ thể và chất lượng sản phẩm OCOP theo quy định Thông tư số 05/2022/TT-BNNPTNT ngày 25/07/2022 của Bộ Nông nghiệp và Phát triển nông thôn hướng dẫn một số nội dung thực hiện Chương trình MTQG xây dựng NTM giai đoạn (2021-2025);</t>
  </si>
  <si>
    <t xml:space="preserve">Theo báo cáo số 437/BC-UBND ngày 25 tháng 11 năm 2024, UBND huyện Phụng Hiệp đã ban hành Quyết định 8115/QĐ-HĐ ngày 19/9/2024 ban hành Quy chế quy chế quản lý, giám sát việc áp dụng chính sách, quy định về đánh giá, phân hạng sản phẩm ở địa phương
</t>
  </si>
  <si>
    <t>Hội đồng nhân dân các Tỉnh, Thành phố</t>
  </si>
  <si>
    <t>1.5.4. Chỉ đạo Sở Tài chính rà soát, tham mưu cho UBND tỉnh trình HĐND tỉnh xem xét sửa đổi, bổ sung Nghị quyết số 14/2022/NQ-HĐND ngày 13/12/2022 ban hành quy định phân cấp nguồn thu, nhiệm vụ chi giữa các cấp ngân sách địa phương tỉnh Bạc Liêu năm 2023 đối với nội dung về tỷ lệ điều tiết và cấp ngân sách hưởng của các khoản thu từ thuế môn bài thu từ các doanh nghiệp do Cục Thuế quản lý; thuế môn bài của các đơn vị sự nghiệp cấp huyện; thuế thu nhập cá nhân các đơn vị khác do cấp tỉnh quản lý; tiền cho thuê và tiền bán nhà ở thuộc sở hữu Nhà nước do cấp huyện quản lý; thu từ tài sản được xác lập quyền sở hữu của Nhà nước do các cơ quan, đơn vị, tổ chức thuộc địa phương xử lý, sau khi trừ đi các chi phí theo quy định của pháp luật.</t>
  </si>
  <si>
    <t>Thực hiện kiến nghị của KTNN, ngày 31/12/2024, UBND tỉnh Bạc Liêu đã có báo cáo số 559/BC-UBND về nội dung kiến nghị này. Theo đó, Sở Tài chính đã rà soát, tham mưu cho UBND tỉnh trình HĐND tỉnh tại Tờ trình số 249/TTr-UBND ngày 5/12/2024 v/v thông qua dự thảo nghị quyết sửa đổi, bổ sung một số điều của Quy định ban hành kèm theo Nghị quyết số 14/2022/NQ-HĐND ngày 13 tháng 12 năm 2022 của HĐND tỉnh "về ban hành quy định phân cấp nguồn thu, nhiệm vụ chi giữa các cấp ngân sách địa phương tỉnh Bạc Liêu năm 2023". Ngày 10/12/2024, HĐND tỉnh Bạc Liêu đã ban hành Nghị quyết số 27/2024/NQ-HĐND v/v sửa đổi, bổ sung một số điều của Quy định ban hành kèm theo Nghị quyết số 14/2022/NQ-HĐND ngày 13 tháng 12 năm 2022 của HĐND tỉnh</t>
  </si>
  <si>
    <t>1.5.2. Điều chỉnh giá chuẩn cho thuê nhà ở thuộc sở hữu nhà nước chưa được cải tạo, xây dựng lại ban hành tại Quyết định số 21/2015/QĐ-UBND ngày 20/11/2015 của UBND tỉnh Bạc Liêu tương ứng với tỷ lệ tăng của tiền lương theo quy định tại khoản 3 Điều 5 Quyết định số 17/2008/QĐ-TTg ngày 28/01/2008 của Thủ tướng Chính phủ.</t>
  </si>
  <si>
    <t>Ngày 18/10/2024, UBND tỉnh đã ban hành Quyết định số 49/2024/QĐ-UBND v/v quy định giá cho thuê nhà ở cũ thuộc tài sản công chưa được cải tạo, xây dựng lại trên địa bàn tỉnh Bạc Liêu.</t>
  </si>
  <si>
    <t>1.5.1. Ban hành quy định mức thu nhập thấp áp dụng trên phạm vi địa phương theo quy định tại khoản 2 Điều 79 Nghị định số 01/2021/NĐ-CP ngày 04/01/2021 của Chính phủ.</t>
  </si>
  <si>
    <t>Ngày 19/12/2024, UBND tỉnh đã ban hành Quyết định số 62/2024/QĐ-UBND Quy định mức thu nhập thấp trên địa bàn tỉnh Bạc Liêu theo quy định tại khoản 2 Điều 79 Nghị định số 01/2021/NĐ-CP ngày 04/01/2021 của Chính phủ.</t>
  </si>
  <si>
    <t>1. UBND tỉnh Hậu Giang 
1.4.1.4. Ban hành cơ chế, chính sách đặc thù hỗ trợ triển khai Chương trình OCOP phù hợp với nội dung, định mức hỗ trợ của Trung ương và điều kiện thực tế của địa phương theo quy định tại khoản 2 Điều 2 Quyết định số 919/QĐ-TTg ngày 01/08/2022 của Thủ tướng chính phủ phê duyệt chương trình mỗi xã một sản phẩm giai đoạn (2021-2025).</t>
  </si>
  <si>
    <t>BCKT Chuyên đề việc quản lý, sử dụng kinh phí bảo vệ môi trường và ứng phó với biến đổi khí hậu giai đoạn 2021-2023 tại tỉnh Quảng Ninh</t>
  </si>
  <si>
    <t>Đề nghị Bộ Tài nguyên và Môi trường kịp thời ban hành hướng dẫn về định mức kinh tế, kỹ thuật về thu gom, vận chuyển và xử lý chất thải rắn sinh hoạt theo nhiệm vụ được giao tại khoản 5 Điều 79 Luật Bảo vệ Môi trường số 72/2020/QH14 ngày 17/11/2020.</t>
  </si>
  <si>
    <t>Căn cứ nội dung nêu tại Báo cáo số 146/BTNMT-KSONMT ngày 07/01/2025 của Bộ Tài nguyên và Môi trường: Thực hiện Chương trình xây dựng văn bản quy phạm pháp luật năm 2024, Bộ Tài nguyên và Môi trường đã chỉ đạo đơn vị chuyên môn khẩn trương xây dựng nội dung hướng dẫn về định mức kinh tế, kỹ thuật về thu gom, vận chuyển và xử lý chất thải rắn sinh hoạt theo nhiệm vụ được giao tại Điều 79 Luật Bảo vệ môi trường năm 2020. Kết quả, ngày 20 tháng 12 năm 2024, Bộ trưởng Bộ Tài nguyên và Môi trường đã ký Thông tư số 36/2024/TT-BTNMT ban hành định mức kinh tế - kỹ thuật thu gom, vận chuyển, xử lý chất thải rắn sinh hoạt.</t>
  </si>
  <si>
    <t>KV VI</t>
  </si>
  <si>
    <t>Báo cáo kiểm toán NSĐP năm 2023 của tỉnh Quảng Ninh</t>
  </si>
  <si>
    <t>Văn phòng UBND tỉnh Quảng Ninh</t>
  </si>
  <si>
    <t>Ban hành văn bản thay thế, điều chỉnh Quyết định số 646/QĐ-VP.UBND ngày 15/11/2012 của Văn phòng UBND tỉnh Quảng Ninh  đảm bảo theo quy định, trong đó lược bỏ hướng dẫn "Tỷ lệ trích khấu hao là 2% trên tổng doanh thu từ hoạt động phục vụ và dịch vụ kinh doanh" đối với Nhà khách tỉnh Quảng Ninh do chưa phù hợp điểm c, khoản 1, Điều 15 Thông tư số 23/TT-BTC ngày 25/4/2023 của Bộ Tài chính.</t>
  </si>
  <si>
    <t>Tại Báo cáo số 5822/BC-STC ngày 28/8/2025 của Sở Tài chính tỉnh Quảng Ninh: Đơn vị đã thực hiện. UBND tỉnh Quảng Ninh đã có Báo cáo số 12/BC-UBND ngày 21/01/2025 báo cáo Kiểm toán nhà nước khu vực 6;  Báo cáo số 7635/VP.UBND ngày 17/12/2024 của Văn phòng UBND tỉnh, Báo cáo số 4093/VP.UBND ngày 12/6/2025 của VP UBND tỉnh: VP UBND tỉnh đã chỉ đạo Nhà khách tỉnh thực hiện trích khấu hao TSCĐ theo đúng quy đinh  của Bộ Tài chính và các Văn bản số 5404/VP.UBND ngày 12/9/2024, số 5902/VP.UBND ngày 3/10/2024, 7387/VP.UBND ngày 05/12/2024. UBND tỉnh đã ban hành Quyết định số 1858/QĐ-UBND ngày 06/6/2025 quy định chức năng, nhiệm vụ, quyền hạn, cơ cấu tổ chức của Nhà khách tỉnh Quảng Ninh thuộc VP UBND tỉnh. Theo đó, tại Quyết định số 1858/QĐ-UBND ngày 06/6/2025 yêu cầu Nhà khách tỉnh quản lý, sử dụng tài sản, cơ sở vật chất, kỹ thuật, trang thiết bị được giao, kinh phí được cấp và các nguồn tài chính khác theo quy định của pháp luật; thực hiện đầy đủ nghĩa vụ với NSNN theo quy định; không còn nội dung quy định: Tỷ lệ trích khấu hao là 2% trên tổng doanh thu từ hoạt động phục vụ và dịch vụ kinh doanh.</t>
  </si>
  <si>
    <t>Kiểm toán NSĐP năm 2023 của tỉnh Điện Biên; Kiểm toán chuyên đề việc quản lý, sử dụng kinh phí bảo vệ môi trường và ứng phó với biến đổi khí hậu giai đoạn 2021 – 2023 tại tỉnh Điện Biên.</t>
  </si>
  <si>
    <t>Ủy ban nhân dân tỉnh Điện Biên</t>
  </si>
  <si>
    <t>Tổng hợp, báo cáo UBND tỉnh xem xét, sửa đổi, bổ sung bộ đơn giá hoạt động quan trắc và phân tích môi trường cho phù hợp với quy định hiện hành</t>
  </si>
  <si>
    <t>Sở NN&amp;MT đã có công văn số 4523/SNNMT-KHTC ngày 28/10/2025 v/v thực hiện các kết luận, kiến nghị của KTNN còn tồn đọng hoặc chưa thực hiện đến ngày 30/9/2025 trong đó đã tham mưu UBND tỉnh ban hành: Quyết định số 05/2025/QĐ-UBND ngày 24/02/2025 v/v Ban hành Định mức kinh tế - kỹ thuật hoạt động quan trắc môi trường trên địa bàn tỉnh Điện Biên.</t>
  </si>
  <si>
    <t>KV VII</t>
  </si>
  <si>
    <t>Ngân sách địa phương năm 2023 của tỉnh Ninh Thuận</t>
  </si>
  <si>
    <t>UBND tỉnh Ninh Thuận</t>
  </si>
  <si>
    <t>UBND tỉnh Khánh Hòa</t>
  </si>
  <si>
    <t>UBND tỉnh trình Hội đồng nhân dân tỉnh ban hành Nghị quyết về mức thu, đơn vị tính phí bảo vệ môi trường đối với khai thác khoáng sản áp dụng tại địa phương theo quy định.</t>
  </si>
  <si>
    <t>Đơn vị đã thực hiện kiến nghị: 
- Ngày 13/02/2025, UBND tỉnh ban hành Tờ trình số 19/TTr-UBND gửi Hội đồng nhân dân tỉnh ban hành Nghị quyết số quy định mức thu, đơn vị tính phí bảo vệ môi trường đối với khai thác khoáng sản trên địa bàn tỉnh Ninh Thuận. 
- HĐND tỉnh Ninh Thuận đã ban hành Nghị quyết số 03/2025/NQ-HĐND ngày 28/4/2025 quy định mức thu, đơn vị tính phí bảo vệ môi trường đối với khai thác khoáng sản trên địa bàn tỉnh Ninh Thuận.</t>
  </si>
  <si>
    <t>HĐND tỉnh Khánh Hòa</t>
  </si>
  <si>
    <t>Rà soát, sửa đổi Tiết d Khoản 9 Phần C Điều 2 Nghị quyết số 28/2022/NQ-HĐND ngày 09/12/2022 của HĐND tỉnh về việc phân cấp nguồn thu, nhiệm vụ chi thường xuyên giữa các cấp ngân sách ở địa phương năm 2023 và thời kỳ ổn định ngân sách 2023-2025 quy định nội dung chi của sự nghiệp kinh tế khác tại cấp xã bao gồm hoạt động thu gom và xử lý rác thải không phù hợp với quy định do  hoạt động xử lý chất thải rắn (bao gồm cả các hoạt động thu gom, vận chuyển, xử lý, chôn, đốt chất thải rắn và khắc phục ô nhiễm chất rắn) được sử dụng, phản ánh, hạch toán vào sự nghiệp bảo vệ môi trường (Loại 250), không được phản ánh vào sự nghiệp kinh tế.</t>
  </si>
  <si>
    <t>Đã thực hiện kiến nghị: HĐND tỉnh Khánh Hòa đã ban hành Nghị quyết số 22/2024/NQ-HĐND ngày 12/12/2024 sửa đổi, bổ sung một số điều của Nghị quyết số 28/2022/NQ-HĐND ngày 09 tháng 12 năm 2022 của Hội đồng nhân dân tỉnh về phân cấp nguồn thu, nhiệm vụ chi thường xuyên giữa các cấp ngân sách ở địa phương năm 2023 và thời kỳ ổn định ngân sách 2023-2025 trên địa bàn tỉnh Khánh Hòa (đã bãi bỏ điểm d.1 “d.1. Chi thu gom và xử lý rác thải” khoản 9 phần C Điều 2 về phân cấp nhiệm vụ chi sự nghiệp kinh tế khác ngân sách cấp xã).</t>
  </si>
  <si>
    <t>Nghị quyết của HĐND tỉnh Phú Yên</t>
  </si>
  <si>
    <t>HĐND tỉnh Phú Yên</t>
  </si>
  <si>
    <t>HĐND tỉnh  Đắk Lắk</t>
  </si>
  <si>
    <t xml:space="preserve">Sửa đổi quy định về phân cấp nhiệm vụ thu khoản viện trợ không hoàn lại của các tổ chức quốc tế, các tổ chức khác, các cá nhân ở nước ngoài trực tiếp tại khoản 2 Điều 3 Nghị quyết số 11/2021/NQ-HĐND ngày 15/10/2021 của HĐND tỉnh Phú Yên về quy định phân cấp nguồn thu, nhiệm vụ chi và tỷ lệ phần trăm phân chia các nguồn thu giữa ngân sách các cấp chính quyền địa phương tỉnh Phú Yên trong thời kỳ ổn định ngân sách từ năm 2022 đến năm 2025 cho phù hợp với quy định tại điểm m khoản 1 Điều 15 Nghị định số 163/2016/NĐ-CP ngày 26/12/2016 và điểm a khoản 8 Điều 3 Nghị định số 80/2020/NĐ-CP ngày 08/7/2020 của Chính phủ </t>
  </si>
  <si>
    <t xml:space="preserve">HĐND tỉnh Phú Yên đã ban hành các Nghị quyết: số 06/2024/NQ-HĐND ngày 11/7/2024 sửa đổi, bổ sung một số điều của quy định dự toán chi thường xuyên ngân sách địa phương tỉnh Phú Yên năm 2022 hành theo Nghị quyết số 12/2021/NQ-HĐND ngày 09/12/2021 của HĐND tỉnh Phú Yên; số 07/2024/NQ-HĐND ngày 11/7/2024 sửa đổi, bổ sung một số điều của quy định phân cấp nguồn thu, nhiệm vụ chi và tỷ lệ phần trăm phân chia các nguồn thu giữa ngân sách các cấp chính quyền địa phương tỉnh Phú Yên trong thời kỳ ổn định ngân sách từ năm 2022 đến năm 2025 ban hành kèm theo Nghị quyết số 11/2021/NQ-HĐND ngày 15/10/2021 của HĐND tỉnh Phú Yên. </t>
  </si>
  <si>
    <t>Sửa đổi quy định về phân bổ kinh phí sự nghiệp giáo dục tại Điều 13 Quy định định mức phân bổ dự toán chi thường xuyên ngân sách địa phương tỉnh Phú Yên năm 2022 ban hành theo Nghị quyết số 12/2021/NQ-HĐND ngày 09/12/2021 của HĐND tỉnh Phú Yên cho phù hợp với Nghị định 127/2018/NĐ-CP ngày 21/9/2018 của Chính phủ.</t>
  </si>
  <si>
    <t>Sửa đổi quy định về định mức phân bổ dự phòng chi ngân sách tại Điều 26 Quy định định mức phân bổ dự toán chi thường xuyên ngân sách địa phương tỉnh Phú Yên năm 2022 ban hành theo Nghị quyết số 12/2021/NQ-HĐND ngày 09/12/2021 của HĐND tỉnh Phú Yên cho phù hợp với khoản 1 Điều 10 của Luật NSNN 2015</t>
  </si>
  <si>
    <t>Báo cáo kiểm toán ngân sách địa phương năm 2023 tỉnh Bình Định; Kiểm toán chuyên đề Chương trình MTQG xây dựng nông thôn mới giai đoạn 2021-2025 tại tỉnh Bình Định; Kiểm toán chuyên đề việc quản lý, sử dụng kinh phí sự nghiệp hoạt động kinh tế đường bộ giai đoạn 2021-2023 tại tỉnh Bình Định</t>
  </si>
  <si>
    <t>Hội đồng nhân dân tỉnh Bình Định</t>
  </si>
  <si>
    <t>Hội đồng nhân dân tỉnh Gia Lai</t>
  </si>
  <si>
    <t>(3) HĐND tỉnh bãi bỏ Nghị quyết số 03/NQ-HĐND ngày 23/3/2021 của HĐND huyện Tuy Phước, trong đó quy định tỷ lệ cấp hỗ trợ lại nguồn thu tiền sử dụng đất của các dự án do xã, thị trấn làm chủ đầu tư giai đoạn 2021-2025 là chưa đúng quy định tại điểm 1, Điều 7 Nghị quyết số 22/2021/NQ-HĐND ngày 11/12/2021 của HĐND tỉnh và trái thẩm quyền quy định tại tiết c, điểm 9, Điều 30 Luật NSNN 2015.</t>
  </si>
  <si>
    <r>
      <rPr>
        <sz val="11"/>
        <rFont val="Times New Roman"/>
        <family val="1"/>
      </rPr>
      <t xml:space="preserve">UBND tỉnh đã ban hành Quyết định số 457/QĐ-UBND ngày 12/02/2025 để đình chỉ Nghị quyết và trình HĐND tỉnh ban hành Nghị quyết số 12/NQ-HĐND ngày 18/02/2025 bãi bỏ Nghị quyết số 03/NQ-HĐND ngày 23/3/2021 của HĐND huyện Tuy Phước </t>
    </r>
    <r>
      <rPr>
        <i/>
        <sz val="11"/>
        <rFont val="Times New Roman"/>
        <family val="1"/>
      </rPr>
      <t>(có đính kèm 02 văn bản)</t>
    </r>
  </si>
  <si>
    <t>BCKT chuyên đề việc quản lý, sử dụng nguồn thu Xổ số kiến thiết giai đoạn 2021-2023 của tỉnh Bến Tre</t>
  </si>
  <si>
    <t>Hội đồng nhân dân tỉnh Bến Tre</t>
  </si>
  <si>
    <t>Hội đồng nhân dân tỉnh Bến Tre (2) Xem xét, sửa đổi quy định tại Nghị quyết số 24/2020/NQ-HĐND  ngày 09/12/2020  trong việc phân bổ nguồn vốn đầu tư từ nguồn xổ số kiến thiết cho phù hợp thực tế và quy định tại các văn bản hướng dẫn xây dựng dự toán ngân sách nhà nước của Bộ Tài chính.</t>
  </si>
  <si>
    <t>Ngày 29/10/2024, HĐND tỉnh đã tổ chức kỳ họp thứ 15 (kỳ họp giải quyết công việc phát sinh đột xuất) để thông qua Nghị quyết sửa đổi, bổ sung một số nội dung Điều 5 của Quy định ban hành kèm theo Nghị quyết số 24/2020/NQ-HĐND ngày 09/12/2020 của HĐND tỉnh ban hành Quy định về nguyên tắc, tiêu chí và định mức phân bổ vốn đầu tư công nguồn NSNN giai đoạn 2021-2025 trên địa bàn tỉnh Bến Tre (Nghị quyết số 17/2024/NQ-HĐND ngày 29/10/2024 của HĐND tỉnh). Trong đó, sửa đổi, bổ sung tiết (3) đối với vốn đầu tư từ nguồn XSKT như sau: (-) Dự toán nguồn thu này trong dự toán thu cân đối NSĐP, sử dụng toàn bộ nguồn thu từ XSKT cho đầu tư phát triển; trong đó, ưu tiên để bố trí đầu tư cho lĩnh vực giáo dục - đào tạo, dạy nghề (bao gồm cả đầu tư mua sắm thiết bị dạy học phục vụ chương trình đổi mới sách giáo khoa giáo dục phổ thông) và lĩnh vực y tế; (-) Phần nguồn thu XSKT còn lại, ưu tiên bố trí thực hiện các nhiệm vụ đầu tư phát triển quan trọng, cấp bách thuộc đối tượng đầu tư của NSĐP (các chương trình, dự án trọng điểm theo Nghị quyết Đại hội đại biểu Đảng bộ tỉnh Bến Tre lần thứ XI nhiệm kỳ 2020-2025; dự án cấp thiết của từng ngành, lĩnh vực phục vụ phát triển kinh tế - xã hội, quốc phòng - an ninh của địa phương), Chương trình mục tiêu quốc gia Xây dựng nông thôn mới.</t>
  </si>
  <si>
    <t>KV IX</t>
  </si>
  <si>
    <t>BCKT hoạt động quản lý môi trường tại các khu công nghiệp, cụm công nghiệp giai đoạn 2021-2023 tại tỉnh Bến Tre</t>
  </si>
  <si>
    <t>Ủy ban nhân dân tỉnh Bến Tre</t>
  </si>
  <si>
    <t>UBND tỉnh: Ban hành văn bản thay thế Quyết định số 05/2019/QĐ-UBND ngày 21/01/2019 của UBND tỉnh ban hành Quy chế phối hợp trong quản lý nhà nước về bảo vệ môi trường trên địa bàn tỉnh Bến Tre do căn cứ theo Luật Bảo vệ môi trường số 55/2014/QH13 đã hết hiệu lực thi hành từ 01/01/2022 và quy định nội dung phối hợp của Ban Quản lý các Khu công nghiệp chưa phù hợp quy định tại khoản 3 Điều 35 Luật Bảo vệ môi trường số 72/2020/QH14.</t>
  </si>
  <si>
    <t>UBND tỉnh Bến Tre đã ban hành Quyết định số 54/QĐ-UBND ngày 30/6/2025 về việc bãi bỏ Quyết định số 05/2019/QĐ-UBND ngày 21 tháng 01 năm 2019 của UBND tỉnh Bến Tre ban hành Quy chế phối hợp trong quản lý nhà nước về bảo vệ môi trường trên trên địa bàn tỉnh Bến Tre.</t>
  </si>
  <si>
    <t>BCKT Chuyên đề việc quản lý, sử dụng nguồn thu Xổ số kiến thiết giai đoạn 2021-2023 của tỉnh Tiền Giang</t>
  </si>
  <si>
    <t>Hội đồng nhân dân Tỉnh Tiền Giang</t>
  </si>
  <si>
    <t>HĐND tỉnh Tiền Giang: HĐND tỉnh Tiền Giang rà soát, điều chỉnh nội dung quy định tại khoản 6 Điều 1 Nghị quyết số 40/NQ-HĐND ngày 08/12/2023 về Kế hoạch đầu tư công tỉnh Tiền Giang năm 2024: “Để tổ chức thực hiện và giải ngân tốt kế hoạch đầu tư công năm 2024, UBND tỉnh chủ động quản lý, điều hành, phân bổ vốn cho các công trình cấp thiết khác chưa có danh mục công trình cụ thể trong Nghị quyết Hội đồng nhân dân tỉnh ...” để phù hợp quy định tại Điều 30 Luật Ngân sách nhà nước năm 2015 và Điều 53 Luật Đầu tư công năm 2019.</t>
  </si>
  <si>
    <t>HĐND tỉnh ban hành nghị quyết số 11/NQ-HĐND ngày 19/7/2024 sửa đổi, bổ sung Điều 1 Nghị quyết số 40/NQ-HĐND ngày 19/7/2024 của HĐND về kế hoạch đầu tư công tỉnh Tiền Giang năm 2024 như sau: " Để tổ chức thực hiện và giải ngân tốt kế hoạch đầu tư công năm 2024, UBND tỉnh điều hành, bố trí vốn cho thanh toán khối lượng, quyết toán hoàn thành công trình, dự án... theo tình hình thực tế phát sinh;..".</t>
  </si>
  <si>
    <t>BCKT NSĐP năm 2023 của tỉnh Đồng Tháp</t>
  </si>
  <si>
    <t>UBND tỉnh Đồng Tháp</t>
  </si>
  <si>
    <t>(1) UBND tỉnh chỉ đạo cơ quan liên quan tham mưu để trình HĐND tỉnh xem xét Nghị quyết số 80/2021/NQ-HĐND ngày 09/12/2021 về phân cấp nguồn thu và nhiệm vụ chi để bổ sung quy định điều tiết thu bao quát hết khoản thu phát sinh trên địa bàn phù hợp quy định quản lý có liên quan và thuận lợi trong thực hiện. Cụ thể, bổ sung quy định điều tiết thu đối với khoản thu thuế tài nguyên do cấp huyện quản lý thu và các khoản thu (như thuế GTGT, TNDN, lệ phí môn bài, …) từ các đơn vị sự nghiệp công lập thuộc cấp huyện quản lý (việc vận dụng điều tiết khoản thu thuộc cấp huyện quản lý cho ngân sách cấp tỉnh trong khi ngân sách cấp huyện chưa tự đảm bảo, phải được bổ sung cân đối là chưa thật sự phù hợp nguyên tắc phân cấp quản lý nguồn thu quy định tại khoản 3 Điều 9 Luật NSNN.</t>
  </si>
  <si>
    <t>- Ngày 29/7/2025 UBND tỉnh Đồng Tháp (sau sáp nhập) đã ban hành Nghị quyết số 04/2025/NQ-HĐND, quy định phân cấp nguồn thu, nhiệm vụ chi và tỷ lệ phần trăm (%) phân chia các khoản thu giữa ngân sách cấp tỉnh, ngân sách cấp xã năm 2025 trên địa bàn tỉnh Đồng Tháp (theo đó, Nghị quyết số 80/2021/NQ-HĐND ngày 09/12/2021 hết hiệu lực).
- Mặt khác, do thực hiện sắp xếp đơn vị hành chính cấp tỉnh (theo Nghị quyết số 202/2025/QH15 ngày 12/6/2025 của Quốc hội), cấp xã (theo Nghị quyết số 1663/NQ-UBTVQH15 ngày 16/6/2025 của Ủy ban Thường vụ Quốc hội) nên cấp huyện đã giải thể; do đó, việc bổ sung quy định điều tiết thu đối với khoản thu thuế tài nguyên do cấp huyện quản lý thu và các khoản thu (như thuế GTGT, TNDN, lệ phí môn bài, …) từ các đơn vị sự nghiệp công lập thuộc cấp huyện quản lý (việc vận dụng điều tiết khoản thu thuộc cấp huyện quản lý cho ngân sách cấp tỉnh trong khi ngân sách cấp huyện chưa tự đảm bảo, phải được bổ sung cân đối là chưa thật sự phù hợp nguyên tắc phân cấp quản lý nguồn thu quy định tại khoản 3 Điều 9 Luật NSNN) theo quy định tại Nghị quyết số 80/2021/NQ-HĐND ngày 09/12/2021 của Hội đồng nhân dân tỉnh Đồng Tháp (trước sắp xếp) là không còn phù hợp.</t>
  </si>
  <si>
    <t>(2) UBND tỉnh chỉ đạo rà soát để sửa đổi, điều chỉnh nội dung quy định về mức chi ngân sách tại khoản 4 Điều 28 Quyết định số 27/2014/QĐ-UBND ngày 27/11/2014 Ban hành quy định về bồi thường, hỗ trợ và tái định cư khi nhà nước thu hồi đất trên địa bàn tỉnh Đồng Tháp để phù hợp với Thông tư số 61/2022/TT-BTC ngày 05/10/2022 hướng dẫn việc lập dự toán, sử dụng và thanh, quyết toán kinh phí tổ chức thực hiện bồi thường, hỗ trợ, tái định cư khi nhà nước thu hồi đất và phù hợp quyền hạn được quy định tại Điều 31 Luật NSNN số 83/2015/QH13 ngày 25/6/2015.</t>
  </si>
  <si>
    <t xml:space="preserve">
Ngày 31/10/2024, Ủy ban nhân dân Tỉnh đã ban hành Quyết định số 30/2024/QĐ-UBND quy định về bồi thường, hỗ trợ, tái định cư khi Nhà nước thu hồi đất trên địa bàn tỉnh Đồng Tháp (đính kèm Quyết định) thay thế Quyết định số 27/2014/QĐ-UBND ngày 27/11/2014.</t>
  </si>
  <si>
    <t xml:space="preserve">(3) UBND tỉnh chỉ đạo xem xét rà soát nội dung quy định tại mục 3 Điều 3 Nghị quyết số 42/2023/NQ-HĐND về nội dung chi và mức chi tổ chức thực hiện bồi thường, hỗ trợ, tái định cư và cưỡng chế kiểm đếm, cưỡng chế (tính bằng 10% trên kinh phí tổ chức thực hiện bồi thường, hỗ trợ, tái định cư và cưỡng chế kiểm đếm) khi nhà nước thu hồi đất trên địa bàn tỉnh Đồng Tháp để trình HĐND xem xét điều chỉnh phù hợp tình hình thực tế phát sinh. </t>
  </si>
  <si>
    <t>Sau sáp nhập, HĐND tỉnh Đồng Tháp ban hành Nghị quyết số 12/NQ-HĐND ngày 29/7/2025 bãi bỏ Nghị quyết số 42/2023/NQ-HĐND về quy định nội dung chi và mức chi tổ chức thực hiện bồi thường, hỗ trợ, tái định cư và cưỡng chế kiểm đếm, cưỡng chế thu hồi đất khi nhà nước thu hồi đất trên địa bàn tỉnh.</t>
  </si>
  <si>
    <t>(4) UBND tỉnh Đồng Tháp xem xét ban hành quy định về việc phê duyệt hoặc phân cấp phê duyệt quy trình bảo trì công trình đường bộ tại khoản 2 Điều 8 Thông tư số 37/2018/TT-BGTVT ngày 07/6/2018 và tổ chức thực hiện kế hoạch bảo trì hệ thống đường địa phương theo quy định tại khoản 2 Điều 18 Thông tư số 37/2018/TT-BGTVT ngày 07/6/2018.</t>
  </si>
  <si>
    <t>Sở Xây dựng đã tham mưu UBND tỉnh ban hành Quyết định số 30/2025/QĐ-UBND ngày 02/6/2025 quy định việc quản lý đường đô thị, đường huyện, đường xã, đường thôn trên địa bàn tỉnh Đồng Tháp (tại Điều 3: 1. Uỷ ban nhân dân huyện, thành phố (sau đây gọi là Uỷ ban nhân dân cấp huyện) chịu trách nhiệm quản lý đường huyện, đường đô thị (trừ đường đô thị trùng với đường quốc lộ và đường tỉnh). 2. Uỷ ban nhân dân xã, phường, thị trấn (sau đây gọi là Uỷ ban nhân dân cấp xã) chịu trách nhiệm quản lý đường xã, đường thôn).</t>
  </si>
  <si>
    <t>Sở Tài chính tỉnh Đồng Tháp</t>
  </si>
  <si>
    <t>(6) Sở Tài chính rà soát nội dung hướng dẫn tại Công văn số 297/STC-QLNS ngày 07/02/2023 để hiệu chỉnh phù hợp với quy định có liên quan hoặc thu hồi để khắc phục hạn chế, vướng mắc, bất cập đã phát sinh.</t>
  </si>
  <si>
    <t>Ngày 29/7/2025 UBND tỉnh Đồng Tháp (sau sáp nhập) đã ban hành Nghị quyết số 04/2025/NQ-HĐND, quy định phân cấp nguồn thu, nhiệm vụ chi và tỷ lệ phần trăm (%) phân chia các khoản thu giữa ngân sách cấp tỉnh, ngân sách cấp xã năm 2025 trên địa bàn tỉnh Đồng Tháp (Nghị quyết số 80/2021/NQ-HĐND ngày 09/12/2021 hết hiệu lực), do đó, Công văn số 297/STC-QLNS ngày 07/2/2023 của Sở Tài chính hướng dẫn căn cứ theo quy định của Nghị quyết số 80/2021/NQ-HĐND hết hiệu lực.</t>
  </si>
  <si>
    <t>BCKT ngân sách địa phương năm 2023 của tỉnh Vĩnh Long</t>
  </si>
  <si>
    <t>Hội đồng nhân dân tỉnh Vĩnh Long</t>
  </si>
  <si>
    <t>Hội đồng nhân dân tỉnh: Điều chỉnh nội dung quy định tại khoản 6 Điều 5 Nghị quyết số 10/2021/NQ-HĐND ngày 09/12/2021 của HĐND tỉnh cho phù hợp với quy định tại khoản 3 Điều 6 Thông tư số 75/2022/TT-BTC ngày 22/12/2022 của Bộ Tài chính.</t>
  </si>
  <si>
    <t>Hội đồng nhân dân tỉnh Vĩnh Long đã ban hành Nghị Quyết số 06/NQ-HĐND ngày 30/7/2025 ban hành quy định về phân cấp nguồn thu, nhiệm vụ chi và tỷ lệ phần trăm (%) phân chia cho từng cấp ngân sách trên địa bàn Vĩnh Long và bãi bỏ Nghị quyết số 10/2021/NQ-HĐND ngày 09/12/2021 của HĐND tỉnh Vĩnh Long.</t>
  </si>
  <si>
    <t>BCKT hoạt động quản lý môi trường tại các khu công nghiệp, cụm công nghiệp giai đoạn 2021-2023 tại tỉnh Vĩnh Long</t>
  </si>
  <si>
    <t>Ủy ban nhân dân tỉnh Vĩnh Long</t>
  </si>
  <si>
    <t>UBND tỉnh: Quy định thu gom, vận chuyển và xử lý chất thải rắn y tế trên địa bàn tỉnh Vĩnh Long</t>
  </si>
  <si>
    <t>UBND tỉnh Vĩnh Long đã ban hành Quyết định số 41/2024/QĐ-UBND ngày 22/10/2024 Quy định thu gom, vận chuyển và xử lý chất thải rắn y tế trên địa bàn tỉnh Vĩnh Long</t>
  </si>
  <si>
    <t>UBND tỉnh: Quy định về quản lý chất thải rắn sinh hoạt của hộ gia đình, cá nhân trên địa bàn tỉnh Vĩnh Long</t>
  </si>
  <si>
    <t>UBND tỉnh Vĩnh Long đã ban hành Quyết định số 68/2025/QĐ-UBND ngày 14/4/2025 Quy định quản lý chất thải rắn sinh hoạt của hộ gia đình, cá nhân trên địa bàn tỉnh Vĩnh Long</t>
  </si>
  <si>
    <t>BCKT hoạt động quản lý môi trường tại các khu công nghiệp, cụm công nghiệp giai đoạn 2021-2023 tại các tỉnh Trà Vinh</t>
  </si>
  <si>
    <t>UBND tỉnh</t>
  </si>
  <si>
    <t>Kiến nghị  (2) UBND tỉnh ban hành quy định khuyến khích, tổ chức thực hiện xã hội hóa đầu tư xây dựng, kinh doanh và vận hành công trình hạ tầng BVMT đối với CCN theo quy định tại điểm b khoản 6 Điều 52 Luật BVMT năm 2020.</t>
  </si>
  <si>
    <t>Ngày 30/10/2024, UBND tỉnh đã trình HĐND tỉnh dự thảo Nghị quyết hỗ trợ đầu tư xây dựng hạ tầng kỹ thuật cụm công nghiệp trên địa bàn tỉnh Trà Vinh. Ngày 09/12/2024, HĐND tỉnh đã ban hành Nghị quyết số 24/2024/NQ-HĐND về việc quy định hỗ trợ đầu tư xây dựng hạ tầng kỹ thuật cụm công nghiệp trên địa bàn tỉnh Trà Vinh, có hiệu lực từ ngày 19/12/2024.</t>
  </si>
  <si>
    <t>1.6 (2) UBND tỉnh thu hồi Công văn số 2168/UBND-KTNV về việc sử dụng Quỹ Phát triển hoạt động sự nghiệp của Đài THVL nộp vào NS năm 2024 để thực hiện chi đầu tư XDCB trên địa bàn tỉnh chưa quy định tại điểm a khoản 2 Điều 14 Nghị định số 60/2021/NĐ-CP.</t>
  </si>
  <si>
    <t>Ủy ban nhân dân tỉnh Vĩnh Long ban hành Quyết định số 5747/UBND-TH ngày 03/11/2025 về việc thu hồi Công văn số 2168/UBND-KTNV ngày 12/4/2024 của Chủ tịch UBND tỉnh Vĩnh Long trên cơ sở Tờ trình số 3491/STC-QLNS ngày 03/11/2025 của Sở Tài chính về đề xuất thu hồi Công văn số 2168/UBND-KTNV ngày 12/4/2024 của UBND tỉnh Vĩnh Long.</t>
  </si>
  <si>
    <t>Báo cáo quyết toán NSĐP năm 2023 của tỉnh Tiền Giang</t>
  </si>
  <si>
    <t>Cục Thuế Tỉnh Tiền Giang</t>
  </si>
  <si>
    <t>Cục Thuế tỉnh Tiền Giang: Ban hành văn bản quy định số tiền thuế nợ nhỏ làm cơ sở tạm thời chưa ban hành thông báo tiền thuế nợ theo quy trình quản lý nợ</t>
  </si>
  <si>
    <t>Cục Thuế tỉnh Tiền Giang đã ban hành Công văn 575/CTTGI-QLN về việc quy định ngưỡng phải ban hành thông báo tiền thuế thuế nợ ngày 11/02/2025.</t>
  </si>
  <si>
    <t>UBND tỉnh: Ban hành Kế hoạch quản lý chất lượng môi trường nước mặt</t>
  </si>
  <si>
    <t>Quyết định số 1122/QĐ-UBND ngày 12/6/2025 của UBND tỉnh Ban hành Kế hoạch quản lý chất lượng môi trường nước mặt tỉnh Vĩnh Long đến năm 2030</t>
  </si>
  <si>
    <t>UBND tỉnh: Tổ chức xây dựng, phê duyệt kế hoạch ứng phó sự cố chất thải hằng năm (2021, 2022, 2023)</t>
  </si>
  <si>
    <t xml:space="preserve"> Quyết định số 467/QĐ-UBND của UBND tỉnh Ban hành Kế hoạch ứng phó sự cố chất thải năm 2025 trên địa bàn tỉnh Vĩnh Long</t>
  </si>
  <si>
    <t>UBND tỉnh: Ban hành Kế hoạch quản lý chất lượng môi trường không khí cấp tỉnh</t>
  </si>
  <si>
    <t>UBND tỉnh Vĩnh Long đã ban hành Quyết định số 1123/QĐ-UBND ngày 12/6/2025 về Kế hoạch quản lý chất lượng môi trường không khí tỉnh Vĩnh Long đến năm 2030</t>
  </si>
  <si>
    <t>Kiểm toán ngân sách địa phương năm 2023 tỉnh Cao Bằng</t>
  </si>
  <si>
    <t>Hội đồng nhân dân tỉnh Cao Bằng</t>
  </si>
  <si>
    <t>UBND tỉnh Cao Bằng: Trình Hội đồng nhân dân tỉnh sửa đổi, bổ sung điểm a, điểm b khoản 8 Điều 2 Nghị quyết số 69/2022/NQ-HĐND ngày 02/11/2022 quy định bổ sung một số nội dung, mức chi và mức hỗ trợ cụ thể từ nguồn ngân sách trung ương thực hiện các Chương trình mục tiêu quốc gia trên địa bàn tỉnh Cao Bằng giai đoạn 2021-2025 cho phù hợp Thông tư số 55/2023/TT-BTC theo quy định của pháp luật.</t>
  </si>
  <si>
    <t>Nghị quyết số 109/2024/NQ-HĐND ngày 11/12/2024 của HĐND tỉnh Cao Bằng quy định một số nội dung, mức chi và mức hỗ trợ cụ thể từ nguồn ngân sách trung ương thực hiện Chương trình mục tiêu quốc gia xây dựng nông thôn mới trên địa bàn tỉnh Cao Bằng giai đoạn 2021-2025</t>
  </si>
  <si>
    <t>KV X</t>
  </si>
  <si>
    <t>Ủy ban nhân dân tỉnh Cao Bằng</t>
  </si>
  <si>
    <t>UBND tỉnh ban hành quyết định tỷ lệ của từng loại khoáng sản nguyên khai có trong tổng khối lượng khoáng sản nguyên khai chứa nhiều khoáng vật, khoáng chất có ích để áp dụng tại địa phương theo quy định tại khoản 2 Điều 10 Nghị định số 27/2023/NĐ-CP ngày 31/5/2023 của Chính phủ</t>
  </si>
  <si>
    <t xml:space="preserve">Quyết định 74/2024/QĐ-UBND ngày 23/12/2024 của UBND tỉnh Cao Bằng quy định tỷ lệ của từng loại khoáng sản nguyên khai có trong tổng khối lượng khoáng sản nguyên khai chứa nhiều khoáng vật, khoáng chất có ích đối với khai thác khoáng sản và tỷ lệ quy đổi khối lượng khoáng sản nguyên khai để tính phí bảo vệ môi trường đối với khai thác tận thu khoáng sản trên địa bàn tỉnh Cao Bằng </t>
  </si>
  <si>
    <t>UBND tỉnh ban hành quy định bổ sung giá tính thuế tài nguyên đối với khoáng sản Coban để áp dụng trên địa bàn tỉnh Cao Bằng</t>
  </si>
  <si>
    <t>Quyết định 77/2024/QĐ-UBND ngày 27/12/2024 của UBND tỉnh Cao Bằng ban hành bảng giá tính thuế tài nguyên trên địa bàn tỉnh Cao Bằng năm 2025</t>
  </si>
  <si>
    <t>UBND tỉnh chỉ đạo UBND thành phố Cao Bằng sửa đổi, bổ sung Văn bản số 1620/UBND-TCKH ngày 16/10/2018 về việc thống nhất nhiệm vụ và phân chia chi phí quản lý dự án giữa chủ đầu tư và ban quản lý dự án do chủ đầu tư thành lập và các đơn vị được giao nhiệm vụ quản lý dự án cho phù hợp khoản 1 Điều 3 Thông tư số 108/2021/TT-BTC theo quy định của pháp luật</t>
  </si>
  <si>
    <t xml:space="preserve">Công văn số 578/UBND-TCKH ngày 28/02/2025 của UBND Thành phố Cao Bằng về việc thay thế Công văn số 1620/UBND-TCKH ngày 16/10/2018 và Công văn số 2333/UBND-TCKH ngày 12/10/2020 của UBND thành phố Cao Bằng </t>
  </si>
  <si>
    <t>Kiểm toán chuyên đề việc quản lý, sử dụng kinh phí thực hiện các chính sách ưu đãi người có công giai đoạn 2021 - 2023 tại tỉnh Thái Bình và Kiểm toán Ngân sách địa phương năm 2023 tỉnh Thái Bình</t>
  </si>
  <si>
    <t>Hội đồng nhân dân tỉnh Thái Bình</t>
  </si>
  <si>
    <t>Hội đồng nhân dân tỉnh Hưng Yên</t>
  </si>
  <si>
    <t>Xem xét điều chỉnh, sửa đổi Điều 18 Quy định về các nguyên tắc, tiêu chí và định mức phân bổ dự toán chi thường xuyên NSNN năm 2022 các cấp ngân sách của chính quyền địa phương ban hành kèm theo Nghị quyết số 28/2021/NQ-HĐND ngày 10/12/2021 của HĐND tỉnh cho phù hợp quy định</t>
  </si>
  <si>
    <t xml:space="preserve">"HĐND tỉnh Thái Bình đã ban hành Nghị quyết số 10/2025/NQ-HĐND ngày 24 tháng 6 năm 2025 về việc sửa đổi, bổ sung một số điều của Quy định về các nguyên tắc, tiêu chí và định mức phân bổ dự toán chi thường xuyên ngân sách nhà nước năm 2022 các cấp ngân sách của chính quyền địa phương tỉnh Thái Bình ban hành kèm theo Nghị quyết số 28/2021/NQ-HĐND ngày 10 tháng 12 năm 2021 của Hội đồng nhân dân tỉnh Thái Bình.
"
</t>
  </si>
  <si>
    <t>KV XI</t>
  </si>
  <si>
    <t>Báo cáo kiểm toán NSĐP 2023 tỉnh Bình Phước</t>
  </si>
  <si>
    <t>UBND tỉnh Bình Phước</t>
  </si>
  <si>
    <t>Tham mưu trình Hội đồng nhân dân tỉnh sửa đổi Điều 3, Nghị quyết số 19/2019/NQ-HĐND ngày 16/12/2019 của HĐND Tỉnh về chính sách ưu đãi chế độ với giáo viên, học bổng học sinh phù hợp với Luật Giáo dục và Nghị định 84/2020/NĐ-CP hướng dẫn thi hành Luật Giáo dục 2019.</t>
  </si>
  <si>
    <t>Ngày 06/12/2024, HĐND tỉnh ban hành Nghị quyết số 19/2024/NQ-HĐND sửa đổi điểm a, điểm b khoản 3 Điều 3 Nghị quyết số 19/2019/NQ-HĐND ngày 16/12/2019 của HĐND Tỉnh về chính sách ưu đãi đối với các trường chuyên và trường phổ thông dân tộc nội trú trên địa bàn tỉnh Bình Phước</t>
  </si>
  <si>
    <t>KV XII</t>
  </si>
  <si>
    <t xml:space="preserve">Sửa đổi Điều 2, Nghị quyết số 30/NQ-HĐND ngày 09/12/2022 của Hội đồng nhân dân tỉnh Bình Phước về điều chỉnh Kế hoạch đầu tư công trung hạn 2021-2025 </t>
  </si>
  <si>
    <t>HĐND tỉnh Bình Phước đã có nghị quyết số 42/NQ-HĐND ngày 6/12/2024 về việc thông qua điều chỉnh, bổ sung kế hoạch vốn đầu tư công trung hạn giai đoạn 2021 - 2025. Theo đó đã Sửa đổi Điều 2, Nghị quyết số 30/NQ-HĐND ngày 09/12/2022 của Hội đồng nhân dân tỉnh Bình Phước</t>
  </si>
  <si>
    <t>Chỉ đạo các đơn vị có liên quan kiểm tra, rà soát và tham mưu cho UBND Tỉnh trình HĐND Tỉnh điều chỉnh (nếu cần) làm rõ quy định tại điểm a khoản 7 Điều 3  Nghị quyết số 15/2021/NQ-HĐND đảm bảo mức bố trí tối thiểu 10% tổng số tiền thu từ sử dụng đất toàn tỉnh để thực hiện nhiệm vụ đo đạc, cấp giấy chứng nhận quyền sử dụng đất và xây dựng cơ sở dữ liệu đất đai theo Quyết định số 191/QĐ-TTg ngày 08/02/2018 của Thủ tướng Chính phủ.</t>
  </si>
  <si>
    <t>Theo Nghị quyết 202/2025/QH15 ngày 12/6/2025 của Quốc hội, ngày 1/7/2025 chính quyền địa phương 2 cấp đi vào hoạt động. Theo đó thực hiện phân cấp nguồn thu được thực hiện theo Nghị quyết 04/2025/NQ-HĐND ngày 25/6/2025 của tỉnh Đồng Nai. Trong Nghị quyết 04/2025/NQ-HĐND hiện không quy định phải dành 10% trích lập Quỹ phát triển đất. Các nội dung về bố trí nguồn thu từ SDĐ được dùng 100% chi đầu tư phát triển (đã bỏ nội dung về tỷ lệ bố trí tiền thu từ sử dụng đất toàn tỉnh để chi cho công tác đo đạc lập hồ sơ địa chính hàng năm).</t>
  </si>
  <si>
    <t>Chỉ đạo các đơn vị có liên quan kiểm tra, rà soát và tham mưu cho UBND tỉnh trình HĐND bổ sung quy định tại Nghị quyết số 16/2021/NQ-HĐND ngày 07/12/2021 quy định về định mức phân bổ chi NSĐP năm 2022 và năm đầu thời kỳ ổn định ngân sách 2022-2025. Trong đó, bổ sung: Định mức phân bổ chi quản lý nhà nước theo chỉ tiêu biên chế cho các cơ quan, đơn vị cấp cấp huyện, xã cho phù hợp với quy định tại tiết a điểm 2.1 khoản 1 Điều 3 Thông tư số 71/2014/TTLT-BTC-BNV ngày 30/5/2014 của liên bộ: Bộ Tài chính, Bộ Nội vụ quy định chế độ tự chủ, tự chịu trách nhiệm về sử dụng kinh phí quản lý hành chính đối với các cơ quan nhà nước.</t>
  </si>
  <si>
    <t>Theo Nghị quyết 202/2025/QH15 ngày 12/6/2025 của Quốc hội, ngày 1/7/2025 chính quyền địa phương 2 cấp đi vào hoạt động. Theo đó, các nội dung phân bổ chi thường xuyên được thực hiện theo Nghị quyết 14/2025/NQ-HĐND ngày 10/11/2025 của Hội đồng nhân dân tỉnh Đồng Nai ban hành. Trong đó quy định phân bổ chi quản lý nhà nước theo chỉ tiêu biên chế cho các cơ quan, đơn vị cấp  xã theo biên chế.</t>
  </si>
  <si>
    <t>Chỉ đạo Sở Tài nguyên và Môi trường và các đơn vị liên quan kiểm tra rà soát và tham mưu cho UBND Tỉnh điều chỉnh lại mức phụ cấp độc hại trong Bộ đơn giá hoạt động quan trắc môi trường trên địa bàn tỉnh Bình Phước tại Quyết định 1925/QĐ-UBND ngày 26/7/2021 cho phù hợp với quy định tại Thông tư 07/2005/TT-BNV của Bộ Nội vụ.</t>
  </si>
  <si>
    <t>Ngày 02/10/2024, UBND tỉnh ban hành Công văn số 3998/UBND-TH triển khai thực hiện kiến nghị của KTNN kiểm toán ngân sách địa phương năm 2023. Trong đó, đề nghị Sở Tài nguyên và Môi trường và các đơn vị liên quan kiểm tra rà soát và tham mưu cho UBND Tỉnh điều chỉnh lại mức phụ cấp độc hại trong Bộ đơn giá hoạt động quan trắc môi trường trên địa bàn tỉnh Bình Phước tại Quyết định 1925/QĐ-UBND ngày 26/7/2021 cho phù hợp với quy định tại Thông tư 07/2005/TT-BNV của Bộ Nội vụ. Ngày 29/4/2025, UBND tỉnh Bình Phước ban hành Quyết định 922/QĐ-UBND điều chỉnh đơn giá hoạt động quan trắc môi trường trên địa bàn tỉnh BP</t>
  </si>
  <si>
    <t>Báo cáo kiểm toán NSĐP năm 2023 tỉnh Đồng Nai và các CĐLG</t>
  </si>
  <si>
    <t>Sở Tài chính Đồng Nai</t>
  </si>
  <si>
    <t>Tham mưu UBND tỉnh trình HĐND ban hành văn bản phân cấp nhiệm vụ chi giữa các cấp ngân sách ở địa phương theo quy định tại khoản 1, 3, 4 Điều 9 Luật NSNN</t>
  </si>
  <si>
    <t>Nghị quyết số 05/2025/NQ-HĐND ngày 25/6/2025 của Hội đồng nhân dân tỉnh về phân cấp ngân sách trên địa bàn tỉnh Đồng Nai sau sắp xếp</t>
  </si>
  <si>
    <t>TỔNG HỢP CÁC KIẾN NGHỊ VỀ CƠ CHẾ CHÍNH SÁCH CHƯA THỰC HIỆN</t>
  </si>
  <si>
    <t>Đơn vị thực hiện kiểm toán hiện nay</t>
  </si>
  <si>
    <t>Nguyên nhân chưa thực hiện</t>
  </si>
  <si>
    <t>5</t>
  </si>
  <si>
    <t>6</t>
  </si>
  <si>
    <t>Luật</t>
  </si>
  <si>
    <t>Chuyên đề việc thực hiện sắp xếp, tổ chức lại đơn vị sự nghiệp công lập theo Nghị quyết 19-NQ/TW ngày 25/10/2017 giai đoạn 2021-2023 tại TP Cần Thơ</t>
  </si>
  <si>
    <t>Bộ NN&amp;PTNT</t>
  </si>
  <si>
    <t>Bộ NN&amp;PTNT tham mưu cho Chính phủ xem xét sửa đổi, bổ sung Điều 6 Luật Thú y trình Quốc hội quyết định cho phù hợp với chủ trương của Nghị quyết 19-NQ/TW ngày 25/10/2017 của Ban Chấp hành trung ương về việc Hợp nhất trạm chăn nuôi và thú y, trạm trồng trọt và bảo vệ thực vật, trạm khuyến nông, khuyến ngư,… cấp huyện thành trung tâm dịch vụ nông nghiệp trực thuộc Uỷ ban nhân dân cấp huyện để có cơ sở pháp lý trong thực hiện.</t>
  </si>
  <si>
    <t>Đơn vị chưa thực hiện KNKT</t>
  </si>
  <si>
    <t xml:space="preserve">Nghị định </t>
  </si>
  <si>
    <t>Việc quản lý, sử dụng tài chính công, tài sản công năm 2023 của Bộ Nội vụ</t>
  </si>
  <si>
    <t>Bộ Nội vụ</t>
  </si>
  <si>
    <t>Phối hợp với Bộ GD&amp;ĐT để xem xét, nghiên cứu báo cáo Chính phủ sửa đổi các nội dung còn bất cập, chưa đảm bảo tính đồng bộ, phù hợp về quy định Hội đồng trường tại khoản 4 Điều 4 Nghị định số 103/2022/NĐ-CP ngày 12/12/2022 của Chính phủ quy định về trường của cơ quan nhà nước, tổ chức chính trị, tổ chức chính trị - xã hội, lực lượng vũ trang nhân dân (đối với trường có đào tạo trình độ đại học) và khoản 10 Điều 1 Luật Giáo dục đại học sửa đổi 2018.</t>
  </si>
  <si>
    <t>CN II</t>
  </si>
  <si>
    <t>Kiểm toán việc quản lý, sử dụng kinh phí thực hiện các chính sách ưu đãi người có công giai đoạn 2021-2023; Chuyên đề việc quản lý, sử dụng các quỹ tài chính nhà nước ngoài ngân sách do các cơ quan Trung ương quản lý giai đoạn 2020-2023, Chuyên đề việc thực hiện sắp xếp, tổ chức lại đơn vị sự nghiệp công lập theo Nghị quyết số 19-NQ/TW ngày 25/10/2017  giai đoạn 2021-2023 tại Bộ Lao động - Thương binh và Xã hội</t>
  </si>
  <si>
    <t>Bộ Lao động Thương binh và Xã hội</t>
  </si>
  <si>
    <t>- Chủ trì, phối hợp với các bộ ngành nghiên cứu, tham mưu trình Chính phủ xem xét, quyết định sửa đổi, bổ sung Nghị định số 75/2021/NĐ-CP, Nghị định số 55/2023/NĐ-CP:
+ Rà soát, báo cáo cấp có thẩm quyền xem xét, điều chỉnh chế độ ưu đãi giữa con đẻ của người tham gia hoạt động kháng chiến bị nhiễm chất độc hoá học có tỷ lệ tổn thương cơ thể từ 61%-80% với đối tượng bảo trợ xã hội và giữa TB, BB, người hoạt động kháng chiến bị nhiễm chất độc hóa học có tỷ lệ tổn thương cơ thể từ 81% trở lên có vết thương đặc biệt nặng đang được nuôi dưỡng tại cơ sở nuôi dưỡng tập trung với các đối tượng đang sống tại gia đình; điều chỉnh mức hỗ trợ ưu đãi khác đảm bảo phù hợp với lộ trình tăng mức chuẩn trợ cấp ưu đãi và mức lương cơ sở như: (i) Hỗ trợ mua phương tiện trợ giúp, dụng cụ chỉnh hình, phương tiện, thiết bị phục hồi chức năng cần thiết, vật phẩm phụ và vật dụng khác; (ii) Hỗ trợ thuốc, điều trị và bồi dưỡng phục hồi sức khỏe tại cơ sở nuôi dưỡng.
+ Quy định việc hỗ trợ kinh phí để cải tạo, nâng cấp, sửa chữa, bảo trì công trình nghĩa trang phải đảm bảo nguyên tắc quản lý NSNN “công khai, minh bạch” theo quy định tại khoản 1 Điều 8 Luật Ngân sách nhà nước; đồng thời để các địa phương chủ động triển khai từ việc bố trí nguồn vốn thực hiện (nguồn NSTW hỗ trợ, nguồn NSĐP, huy động các nguồn lực hợp pháp khác), trong đó xác định nhu cầu đề xuất kinh phí NSTW hỗ trợ; ngoài ra để thống nhất khi phê duyệt hồ sơ cải tạo, nâng cấp, sửa chữa, bảo trì nghĩa trang liệt sĩ.
+ Bổ sung quy định về hỗ trợ kinh phí một lần khi di chuyển hài cốt liệt sĩ đối với trường hợp được người thờ cúng liệt sĩ giao di chuyển hài cốt liệt sĩ nhưng chưa được hỗ trợ kinh phí.
+ Sửa đổi quy định về hỗ trợ đón tiếp thân nhân của NCC đến thăm NCC đang nuôi dưỡng tại cơ sở nuôi dưỡng theo số lượt ngày người tối đa/01 đối tượng/năm để phù hợp hơn với điều kiện hoàn cảnh của thân nhân khi đi thăm NCC.</t>
  </si>
  <si>
    <t>- Tham mưu, trình Chính phủ để Chính phủ báo cáo Ủy ban Thường vụ Quốc hội xem xét, cho ý kiến đối với một số quy định tại Nghị định số 131/2021/NĐ-CP không có trong quy định tại Pháp lệnh số 02/2020/UBTVQH14: (i) Quy định đối tượng không thực hiện chế độ ưu đãi đối với thân nhân NCC và cá nhân có liên quan; (ii) Quy định đối tượng được hưởng chế độ nuôi dưỡng tập trung.
- Tham mưu trình Chính phủ xem xét, quyết định sửa đổi, bổ sung Nghị định số 131/2021/NĐ-CP:
+ Quy định cụ thể về hồ sơ giải quyết đối với một số trường hợp và sửa đổi các Phụ lục tương ứng kèm theo: (i) Quy định cụ thể hồ sơ, thủ tục giải quyết việc hưởng thêm chế độ trợ cấp đối với trường hợp BB đồng thời là TB; (ii) Quy định cụ thể hồ sơ, thủ tục giải quyết việc hưởng thêm chế độ trợ cấp đối với trường hợp BB đồng thời là TB nhưng đã giám định gộp tỷ lệ tổn thương cơ thể do bệnh tật và tỷ lệ tổn thương cơ thể do thương tật; (iii) Quy định công nhận liệt sĩ trong trường hợp liệt sĩ không còn thân nhân; (iv) Quy định giải quyết chế độ trợ cấp thờ cúng liệt sĩ trong trường hợp không xác định được người ủy quyền; (v) Công nhận BB đối với các trường hợp quy định tại điểm c Khoản 2 Điều 184 Nghị định số 131/2021/NĐ-CP.
+ Quy định cụ thể thời điểm hưởng, chấm dứt chế độ ưu đãi đối với một số đối tượng: (i) Thời điểm hưởng chế độ trợ cấp tuất hàng tháng đối với thân nhân TB, BB, người hoạt động kháng chiến bị nhiễm chất độc hóa học có tỷ lệ tổn thương cơ thể từ 61% trở lên chết trước ngày 01/7/2021; (ii) Thời điểm chấm dứt trợ cấp tuất của NCC từ trần (thương binh chết do vết thương tái phát) và thời điểm ban hành quyết định trợ cấp hàng tháng đối với thân nhân liệt sĩ.
+ Quy định cụ thể mức hưởng “Trợ cấp một lần với mức bằng 03 tháng trợ cấp hằng tháng, phụ cấp hằng tháng hiện hưởng …” đối với trường hợp NCC từ trần vào thời điểm Nghị định có hiệu lực nhưng tại thời điểm NCC từ trần vẫn đang hưởng theo mức chuẩn trợ cấp ưu đãi cũ (như NCC từ trần vào tháng 7/2023 chưa rõ mức hiện hưởng).
+ Bổ sung quy định cơ quan có thẩm quyền giới thiệu trình tự, thủ tục giám định tổng hợp tỷ lệ tổn thương cơ thể đối với trường hợp thương binh bị thương nhiều lần tại các vị trí khác nhau hoặc giám định lại đối với người hoạt động kháng chiến bị nhiễm chất độc hóa học và con đẻ của họ; quy định cụ thể trường hợp cơ quan có thẩm quyền xem xét, giải quyết hoặc xác định số mẫu hài cốt liệt sĩ tối đa/lần mà mỗi thân nhân có thể đề nghị được lấy để giám định ADN đối với trường hợp mộ có nhiều hài cốt.
+ Bổ sung quy định đối tượng tạm dừng chi trả và hưởng lại chế độ trợ cấp ưu đãi đối với NCC, thân nhân của NCC trong trường hợp không thực hiện thủ tục ủy quyền và không thực hiện thủ tục di chuyển hồ sơ quản lý.
+ Xem xét, sửa đổi quy định điều kiện di chuyển mộ liệt sĩ phải có biên bản bàn giao hài cốt liệt sĩ của cơ quan có thẩm quyền cho phù hợp với tình hình thực tiễn tại các địa phương.</t>
  </si>
  <si>
    <t>Kiểm toán việc quản lý và sử dụng tài chính công, tài sản công và Báo cáo quyết toán năm 2023; Chuyên đề việc thực hiện sắp xếp, tổ chức lại đơn vị sự nghiệp công lập theo Nghị quyết số 19-NQ/TW ngày 25/10/2017 giai đoạn 2021-2023 tại Bộ Giáo dục và Đào tạo</t>
  </si>
  <si>
    <t>- Khi tham mưu Chính phủ rà soát, sửa đổi, bổ sung Nghị định số 84/2020/NĐ-CP cần nghiên cứu quy định rõ ràng để các cơ sở giáo dục đào tạo thực hiện thống nhất việc theo dõi nguồn và chi học bổng, đảm bảo trách nhiệm của cơ sở giáo dục và quyền lợi của học sinh, sinh viên thụ hưởng.</t>
  </si>
  <si>
    <t>Báo cáo kiểm toán chuyên đề việc quản lý, sử dụng kinh phí thực hiện các chính sách ưu đãi người có công giai đoạn 2021-2023 tại tỉnh Phú Thọ; Kiểm toán chuyên đề việc chấp hành các quy định pháp luật về đầu tư, kinh doanh hạ tầng khu công nghiệp giai đoạn 2021-2023 trên địa bàn tỉnh Phú Thọ</t>
  </si>
  <si>
    <t xml:space="preserve">Bộ Lao động - Thương binh và xã hội </t>
  </si>
  <si>
    <t>Nghiên cứu, xem xét trình Chính phủ khi sửa đổi NĐ số 131/2021/NĐ-CP ngày 30/12/2021 và NĐ số 75/2021/NĐ-CP ngày 24/7/2021: (i) Quy định việc hưởng thêm một chế độ trợ cấp đối với trường hợp bệnh binh đồng thời là thương binh; (ii) Quy định đối với trường hợp được hưởng cả hai chế độ trợ cấp thương binh và bệnh binh nhưng tỷ lệ tổn thương cơ thể của bệnh binh đã giám định gộp tỷ lệ tổn thương cơ thể do bệnh tật và tỷ lệ tổn thương cơ thể thương tật thì việc xác định tỷ lệ tổn thương cơ thể như thế nào để xác định mức trợ cấp, đảm bảo quyền lợi của NCC và đúng quy định của pháp luật; (iii) Quy định Hồ sơ, thủ tục giải quyết chế độ đối với thương binh đang hưởng chế độ mất sức lao động do chưa có hướng dẫn hồ sơ, thủ tục giải quyết hưởng thêm chế độ trợ cấp mất sức lao động đối với người mất sức lao động đang hưởng trợ cấp thương binh; (iv) Quy định đối với dự án đầu tư xây dựng, cải tạo, nâng cấp cơ sở hạ tầng, cơ sở vật chất, mua sắm trang thiết bị của các cơ sở điều dưỡng, phục hồi chức năng, nuôi dưỡng NCC, UBND cấp tỉnh cần lấy ý kiến thống nhất của Bộ LĐTBXH trước khi phê duyệt chủ trương ĐT để đảm bảo việc phân bổ KP hợp lý và tránh chồng chéo.</t>
  </si>
  <si>
    <t>Chưa xác định được nguyên nhân</t>
  </si>
  <si>
    <t>Báo cáo kiểm toán Ngân sách địa phương năm 2023; Chuyên đề việc quản lý, sử dụng kinh phí thực hiện các chính sách ưu đãi người có công giai đoạn 2021-2023 tại Thành phố Hồ Chí Minh</t>
  </si>
  <si>
    <t>Tham mưu trình Chính phủ xem xét, quyết định sửa đổi, bổ sung Nghị định số 131/2021/NĐ-CP: Quy định cụ thể về hồ sơ, thủ tục giải quyết việc hưởng thêm chế độ trợ cấp đối với trường hợp Bệnh binh đồng thời là Thương binh và sửa đổi các Phụ lục tương ứng kèm theo.</t>
  </si>
  <si>
    <t>Nguyên nhân khác.</t>
  </si>
  <si>
    <t>Kiểm toán chuyên đề việc quản lý, sử dụng kinh phí thực hiện các chính sách ưu đãi người có công giai đoạn 2021 - 2023 tại tỉnh Nam Định và Kiểm toán ngân sách địa phương năm 2023 của tỉnh Nam Định</t>
  </si>
  <si>
    <t>Đề nghị Bộ Lao động Thương binh và Xã hội: Nghiên cứu, xem xét trình Chính phủ sửa đổi Nghị định 131/2021/NĐ-CP ngày 30/12/2021 của Chính phủ quy định cụ thể về hồ sơ giải quyết đối với một số trường hợp và sửa đổi các Phụ lục tương ứng kèm theo: (i) Quy định cụ thể hồ sơ, thủ tục giải quyết việc hưởng thêm chế độ trợ cấp đối với trường hợp BB đồng thời là TB; (ii) Quy định cụ thể hồ sơ, thủ tục giải quyết việc hưởng thêm chế độ trợ cấp đối với trường hợp bệnh binh đồng thời là thương binh nhưng đã giám định gộp tỷ lệ tổn thương cơ thể do bệnh tật và tỷ lệ tổn thương cơ thể do thương tật.</t>
  </si>
  <si>
    <t>Đơn vị chưa báo cáo kết quả THKN nội dung này, hiện nay, theo báo cáo của đơn vị thì địa phương chưa nhận được tờ trình của Bộ Lao động Thương binh và Xã hội và Nghị định sửa đổi, bổ sung của Chính phủ theo kiến nghị của KTNN</t>
  </si>
  <si>
    <t>III</t>
  </si>
  <si>
    <t>Quyết định của Thủ tướng Chính phủ</t>
  </si>
  <si>
    <t>Chuyên đề việc quản lý, sử dụng kinh phí bảo vệ môi trường và ứng phó với biến đổi khí hậu giai đoạn 2021-2023 tại Bộ TN&amp;MT, Bộ NN&amp;PTNT, Bộ GTVT, Bộ Công Thương</t>
  </si>
  <si>
    <t>Bộ TN&amp;MT</t>
  </si>
  <si>
    <t>Nghiên cứu, rà soát và tham mưu Thủ tướng Chính phủ ban hành: Hệ thống giám sát và đánh giá hoạt động thích ứng với BĐKH cấp quốc gia cập nhật bảo đảm đầy đủ, khả thi, phù hợp với thực tiễn triển khai.</t>
  </si>
  <si>
    <t>Bộ KH&amp;ĐT</t>
  </si>
  <si>
    <t>Bộ Tài Chính</t>
  </si>
  <si>
    <t>Nghiên cứu, rà soát và tham mưu Thủ tướng Chính phủ sửa đổi, bổ sung Quyết định số 622/QĐ-TTg ngày 10/5/2017 của Thủ tướng Chính phủ ban hành Kế hoạch hành động quốc gia thực hiện Chương trình nghị sự 2030 vì sự PTBV thể hiện đầy đủ tầm nhìn đến năm 2030 và cập nhật các nhiệm vụ, giải pháp về thích ứng với BĐKH phù hợp với định hướng chỉ đạo của Lãnh đạo Đảng, Nhà nước tại các văn bản hiện hành và thời kỳ phát triển mới của quốc gia.</t>
  </si>
  <si>
    <t>Nghiên cứu, rà soát và tham mưu Thủ tướng Chính phủ ban hành Kế hoạch quốc gia thích ứng với biến đổi khí hậu giai đoạn 2021 - 2030, tầm nhìn đến năm 2050 (cập nhật) đảm bảo tính hiệu lực, phù hợp với quy định hiện hành và xem xét khắc phục những bất cập đã nêu.</t>
  </si>
  <si>
    <t>Nghiên cứu, rà soát và tham mưu Thủ tướng Chính phủ sửa đổi, bổ sung Quyết định số 841/QĐ-TTg ngày 14/7/2023 của Thủ tướng Chính phủ về việc ban hành Lộ trình thực hiện các mục tiêu phát triển bền vững của Việt Nam đến năm 2030 đảm bảo tính nhất quán và phù hợp với các quy định hiện hành.</t>
  </si>
  <si>
    <t>IV</t>
  </si>
  <si>
    <t>Việc quản lý, sử dụng tài chính công, tài sản công năm 2023; Chuyên đề “việc thực hiện sắp xếp, tổ chức lại đơn vị sự nghiệp công lập theo Nghị quyết 19-NQ/TW ngày 25/10/2017 giai đoạn 2021 - 2023”; “việc quản lý, sử dụng các quỹ tài chính nhà nước ngoài ngân sách do trung ương quản lý giai đoạn 2020-2023” tại Bộ Y tế</t>
  </si>
  <si>
    <t xml:space="preserve">1. Nghiên cứu sửa đổi Thông tư số 45/2014/TT-BTC ngày 16/4/2014 của Bộ TC hướng dẫn về thu, nộp khoản đóng góp bắt buộc, chế độ quản lý tài chính và chế độ hạch toán, kế toán đối với Quỹ phòng, chống tác hại của thuốc lá: Sửa đổi khoản 1 Điều 8 “Quỹ phòng chống tác hại thuốc lá là đơn vị chủ trì thực hiện kiểm tra thu, nộp khoản đóng góp bắt buộc của cơ sở sản xuất, nhập khẩu thuốc lá”, và khoản 5 Điều 3 “Hoạt động của Quỹ phải được kiểm toán độc lập hàng năm và Quỹ gửi BCKT đến Bộ Y tế, Bộ TC cùng thời hạn với báo cáo tài chính” để phù hợp với thực tiễn và đảm bảo tính khả thi.
2. Bổ sung quy định hướng dẫn cụ thể loại hình hoạt động của đơn vị làm cơ sở cho việc áp dụng chế độ kế toán, các chế độ tài chính và nghĩa vụ với NSNN.
</t>
  </si>
  <si>
    <t>Rà soát, sửa đổi quy định về hao phí lao động tăng thêm so với điều kiện chuẩn (công tác đánh giá khoáng sản thực hiện ngoài trời) tại điểm 3.2.1.4 Mục 2 Phần II Thông tư số 11/2010/TT-BTNMT đảm bảo không vượt quá 30% so với các loại liền kề theo quy định tại khoản 4  Điều 16 Thông tư số 16/2021/TT-BTNMT.</t>
  </si>
  <si>
    <t>Việc quản lý, sử dụng tài chính công, tài sản công năm 2023 và Chuyên đề việc quản lý, sử dụng quỹ tài chính nhà nước ngoài ngân sách do Trung ương quản lý giai đoạn 2020-2023 tại Bộ TN&amp;MT</t>
  </si>
  <si>
    <t>Sửa đổi hệ số điều chỉnh định mức thời gian lỗ khoan có đường kính 95,5mm (HQ) tại Bảng 26. Hệ số điều chỉnh định mức thời gian thuộc tiểu mục 1.4, mục 1, I, Chương II, Phần III, Quy trình và định mức kinh tế - kỹ thuật của 12 dạng công việc trong điều tra cơ bản địa chất về khoáng sản và thăm dò khoáng sản ban hành tại Thông tư số 47/2015/TT-BTNMT để phù hợp với điều kiện chuẩn tại tiểu mục 1.1, mục 1, I, Chương II Phần III Thông tư số 47/2015/TT-BTNMT.</t>
  </si>
  <si>
    <t>Chuyên đề việc quản lý và sử dụng kinh phí hoạt động năm 2023 và việc trích lập, sử dụng Quỹ phát triển hoạt động sự nghiệp giai đoạn 2019 - 2023 tại các Bệnh viện công lập thuộc Sở Y tế TP Hồ Chí Minh</t>
  </si>
  <si>
    <t>Đề nghị Bộ TC xem xét điều chỉnh nội dung tại điểm 1.1 khoản 1 Điều 4 Thông tư số 128/2011/TT-BTC ngày 12/9/2011 của Bộ TC về việc hướng dẫn thuế GTGT và thuế TNDN đối với cơ sở y tế công lập cho phù hợp Luật thuế TNDN, Luật Giá và giá dịch vụ kỹ thuật khám bệnh, chữa bệnh theo quy định hiện hành.</t>
  </si>
  <si>
    <t>NSĐP năm 2023 và Chuyên đề Chương trình mục tiêu quốc gia xây dựng nông thôn mới giai đoạn 2021-2025 tại tỉnh Bình Thuận</t>
  </si>
  <si>
    <t xml:space="preserve">Xem xét điều chỉnh, chỉnh sửa điểm a khoản 1 Điều 19 Thông tư số 75/2013/TT-BTC ngày 04/6/2013 của Bộ TC về hướng dẫn chi tiết về hoạt động kinh doanh Xổ số, theo hướng: Đối với loại hình xổ số truyền thống, loại hình xổ số lô tô: tối đa không quá 07 ngày (01 tuần), kể từ ngày vé xổ số được phát hành. </t>
  </si>
  <si>
    <t>Nghiên cứu, rà soát và sửa đổi, bổ sung Thông tư số 03/2019/TT-BKHĐT ngày 22/01/2019 của Bộ KH&amp;ĐT ban hành Bộ chỉ tiêu thống kê PTBV của Việt Nam đảm bảo tính nhất quán và phù hợp với các quy định hiện hành.</t>
  </si>
  <si>
    <t>Bộ GTVT</t>
  </si>
  <si>
    <t>Bộ Xây dựng</t>
  </si>
  <si>
    <t>Bộ GTVT phối hợp với Bộ Nội vụ xem xét bổ sung đối tượng áp dụng là các Trung tâm Quản lý và Điều hành giao thông đô thị tại Điều 1 Thông tư liên tịch số 06/2007/TTLT-BGTVT-BNV ngày 17/5/2007 để có cơ sở để phân loại, xếp hạng các trung tâm này theo Quyết định số 181/2005/QĐ-TTg của Thủ tướng Chính phủ.</t>
  </si>
  <si>
    <t>Phối hợp Bộ Nội vụ, Bộ TC rà soát sửa đổi Điều 3 Thông tư liên tịch số 16/2015/TTLT-BTNMT-BNV-BTC ngày 04/04/2015 hướng dẫn chức năng, nhiệm vụ, quyền hạn, cơ cấu tổ chức và cơ chế hoạt động của Trung tâm Phát triển quỹ đất trực thuộc Sở TN&amp;MT cho phù hợp với chủ trương tại Nghị quyết số 19-NQ/TW ngày 25/10/2017.</t>
  </si>
  <si>
    <t>Việc quản lý, sử dụng tài chính công, tài sản công năm 2023; chuyên đề “Việc thực hiện sắp xếp, tổ chức lại đơn vị sự nghiệp công lập theo Nghị quyết số 19-NQ/TW ngày 25/10/2017 giai đoạn 2021-2023” của Bộ VHTT&amp;DL</t>
  </si>
  <si>
    <t>Bộ VHTT&amp;DL</t>
  </si>
  <si>
    <t>Rà soát các đối tượng được hưởng chế độ phụ cấp độc hại, nguy hiểm và bồi dưỡng bằng hiện vật quy định tại Thông tư số 11/2020/TT-BLĐTBXH ngày 12/11/2020 của Bộ Lao động - Thương binh và các văn bản khác có liên quan để nghiên cứu bổ sung mức chi chế độ phụ cấp độc hại, nguy hiểm và bồi dưỡng bằng hiện vật đối với cán bộ, công chức, viên chức ngành văn hóa - thông tin tại Thông tư số 26/2006/TT-BVHTT ngày 21/02/2006 của Bộ VHTTDL.</t>
  </si>
  <si>
    <t>Việc quản lý, sử dụng tài chính công, tài sản công và Báo cáo quyết toán ngân sách nhà nước năm 2023; chuyên đề “Việc thực hiện sắp xếp, tổ chức lại đơn vị sự nghiệp công lập theo Nghị quyết 19-NQ/TW ngày 25/10/2017 giai đoạn 2021-2023” của Bộ GD&amp;ĐT</t>
  </si>
  <si>
    <t>Bộ GD&amp;ĐT</t>
  </si>
  <si>
    <t>Sửa đổi, bổ sung Thông tư số 20/2020/TT-BGDĐT của Bộ GDĐT: Nghiên cứu bất cập của việc quy đổi giờ chuẩn giảng dạy sang giờ hành chính và quy định bổ sung việc quy đổi số giờ phục vụ cộng đồng của giảng viên.</t>
  </si>
  <si>
    <t>Báo cáo tài chính, các hoạt động liên quan đến quản lý, sử dụng vốn, tài sản nhà nước năm 2023 tại Ngân hàng Nhà nước Việt Nam; kiểm toán chuyên đề Chương trình hỗ trợ lãi suất 2% từ nguồn ngân sách nhà nước theo Nghị định số 31/2022/NĐ-CP ngày 20/5/2022 của Chính phủ tại Ngân hàng Nhà nước Việt Nam</t>
  </si>
  <si>
    <t>Ngân hàng nhà nước</t>
  </si>
  <si>
    <t>Nghiên cứu sửa đổi, bổ sung Thông tư số 36/2016/TT-NHNN ngày 30/12/2016 của NHNN quy định về trình tự, thủ tục thanh tra chuyên ngành Ngân hàng phù hợp với Luật Thanh tra số 11/2022/QH15 ngày 14/11/2022 của Quốc hội và Nghị định số 43/2023/NĐ-CP ngày 30/6/2023 của Chính phủ quy định chi tiết một số điều và biện pháp thi hành Luật Thanh tra.</t>
  </si>
  <si>
    <t>CN VII</t>
  </si>
  <si>
    <t>V</t>
  </si>
  <si>
    <t>Hoạt động xây dựng và việc quản lý, sử dụng vốn đầu tư Dự án Đường tỉnh 864 (Đường dọc sông Tiền) giai đoạn 1</t>
  </si>
  <si>
    <t>UBND tỉnh Tiền Giang</t>
  </si>
  <si>
    <t>Rà soát, ban hành danh mục cây trồng, cây cần bảo tồn, cây nguy hiểm, cây cấm trồng, cây trồng hạn chế trên địa bàn; định mức trồng cây xanh đô thị trên địa bàn tỉnh Hà Giang để áp dụng thống nhất, đồng bộ.</t>
  </si>
  <si>
    <t>Hoạt động xây dựng và việc quản lý, sử dụng vốn đầu tư Dự án cao tốc Tuyên Quang - Hà Giang (giai đoạn 1), đoạn qua tỉnh Hà Giang</t>
  </si>
  <si>
    <t>UBND tỉnh Hà Giang</t>
  </si>
  <si>
    <t>Báo cáo kiểm toán việc quản lý, sử dụng tài chính công, tài sản công năm 2023 của 07 công an tỉnh, thành phố: Hà Nội, Bắc Ninh, Hòa Bình, Sơn La, Hà Giang, Điện Biên, Lạng Sơn</t>
  </si>
  <si>
    <t>Công an tỉnh Bắc Ninh</t>
  </si>
  <si>
    <t>Công an tỉnh Bắc Ninh nghiên cứu, sửa đổi các quy định trong Quy chế chi tiêu nội bộ: (i) về khoán công tác phí đảm bảo cụ thể, rõ ràng theo đối tượng và mức chi theo quy định tại Thông tư số 24/2018/TT-BCA ngày 31/7/2018 của Bộ trưởng Bộ Công an; (ii) về quản lý, sử dụng xăng dầu đảm bảo phù hợp với các quy định hiện hành của Nhà nước.</t>
  </si>
  <si>
    <t>Theo BC số 3475/CAT-PH10 ngày 31/10/2024 đơn vị đang thực hiện</t>
  </si>
  <si>
    <t>CN Ib</t>
  </si>
  <si>
    <t>- Rà soát, tổng hợp, báo cáo cấp có thẩm quyền xem xét, quyết định chế độ ưu đãi đối với một số đối tượng: (i) Người dân giúp đỡ cách mạng bị nhiễm chất độc hóa học, bị đích bắt tù, đày đã được hưởng chế độ ưu đãi đối với NCC giúp đỡ cách mạng nhưng chưa được hưởng chế độ ưu đãi đối với người hoạt động kháng chiến bị nhiễm chất độc hóa học và người hoạt động cách mạng, kháng chiến, bảo vệ Tổ quốc, làm nghĩa vụ quốc tế bị địch bắt tù, đày; (ii) Thân nhân NCC không sống cô đơn (trường hợp người thân không có khả năng chăm sóc do bị khuyết tật nặng, đặc biệt nặng, mất khả năng hành vi dân sự, quá tuổi lao động phải sống dựa vào thân nhân của NCC) nhưng chưa được hưởng trợ cấp tuất, trợ cấp tuất nuôi dưỡng hàng tháng như đối với người sống cô đơn; (iii) Trường hợp đào ngũ, chiêu hồi, sau đó vẫn tham gia cách mạng, hoàn thành nhiệm vụ, được Nhà nước khen tặng Huân, Huy chương nhưng theo quy định không được hưởng chế độ ưu đãi NCC. Đồng thời, báo cáo cấp có thẩm quyền xem xét quy định tạm dừng và hưởng lại chế độ ưu đãi đối với NCC, thân nhân của NCC trong trường hợp người thụ hưởng không thực hiện thủ tục ủy quyền và không thực hiện thủ tục di chuyển hồ sơ quản lý; quy định truy lĩnh trợ cấp, phụ cấp và các chế độ ưu đãi khác đối với trường hợp thương binh được khôi phục chế độ sau kết luận thanh tra.</t>
  </si>
  <si>
    <t>Ban hành văn bản theo thẩm quyền (chi tiết tại mục IV, Phụ lục số 11/BCKT-CĐ.NCC)</t>
  </si>
  <si>
    <t>Các dự án thành phần thuộc Dự án xây dựng công trình đường bộ cao tốc Bắc - Nam phía Đông giai đoạn 2021-2025 (đoạn Vạn Ninh - Cam Lộ)</t>
  </si>
  <si>
    <t>Bộ Giao thông vận tải</t>
  </si>
  <si>
    <t>Hướng dẫn cụ thể phương pháp xác định chi phí di chuyển máy, thiết bị thi công đặc chủng đến và ra khỏi công trường theo quy định tại Điều 6 Thông tư 11/2021/TT-BXD ngày 31/8/2021 của Bộ Xây dựng làm cơ sở để các Chủ đầu tư xác định giá gói thầu và đảm bảo được tính cạnh tranh trong đấu thầu.</t>
  </si>
  <si>
    <t>CN IV</t>
  </si>
  <si>
    <t>Quy định thống nhất đường kính cột lan can tôn lượn sóng giữa phần chữ viết và phần hình vẽ minh họa tại điểm 5.2.2 Tiêu chuẩn TCVN 12681:2019</t>
  </si>
  <si>
    <t>Hướng dẫn cụ thể các trường hợp thi công liền nhau về thời gian giữa các lớp bê tông nhựa, các lớp mặt nhựa khác trong kết cấu áo đường quy định tại tiêu chuẩn TCCS 38: 2022/TCĐBVN.</t>
  </si>
  <si>
    <t>Quy định đối với biển báo dải dừng xe khẩn cấp trong giai đoạn phân kỳ đầu tư.</t>
  </si>
  <si>
    <t>Chứng từ thực hiện chưa đảm bảo</t>
  </si>
  <si>
    <t>Kiểm toán hoạt động xây dựng và việc quản lý, sử dụng vốn đầu tư Dự án đầu tư xây dựng đường bộ cao tốc Châu Đốc - Cần Thơ - Sóc Trăng giai đoạn 1 (Dự án thành phần 4)</t>
  </si>
  <si>
    <t>Bộ Tài Nguyên và Môi trường xây dựng văn bản hướng dẫn, ủy quyền cho Ủy ban nhân dân các địa phương làm thủ tục lựa chọn nhà đầu tư và cấp phép khai thác cát biển làm vật liệu san lấp lấp theo Thông báo số 136/TB-VPCP ngày 03/4/2024 của Văn phòng Chính phủ</t>
  </si>
  <si>
    <t>Bộ Xây dựng công bố giá vật liệu cát biển khai thác tại mỏ, làm cơ sở để các đơn vị triển khai thực hiện theo Thông báo số 136/TB-VPCP ngày 03/4/2024 của Văn phòng Chính phủ</t>
  </si>
  <si>
    <t>Kiểm toán hoạt động xây dựng và việc quản lý, sử dụng vốn đầu tư Dự án đầu tư xây dựng đường bộ cao tốc Châu Đốc - Cần Thơ - Sóc Trăng giai đoạn 1 (Dự án thành phần 3)</t>
  </si>
  <si>
    <t>Nghiên cứu xây dựng, ban hành định mức vận chuyển các loại vật liệu, cấu kiện xây dựng bằng đường thủy để làm cơ sở quản lý chi phí đầu tư xây dựng công trình.</t>
  </si>
  <si>
    <t>Báo cáo tài chính, các hoạt động liên quan đến quản lý, sử dụng vốn, tài sản nhà nước năm 2023 của Tập đoàn Xăng dầu Việt Nam</t>
  </si>
  <si>
    <t>Bộ Công thương</t>
  </si>
  <si>
    <t>Xem xét có phương án, phối hợp/hoặc báo cáo cấp có thẩm quyền (nếu vượt thẩm quyền) để có phương án tháo gỡ hạn chế, bất cập về cơ chế chính sách và việc thực thi cơ chế chính sách quản lý, bảo quản xăng dầu và nhiên liệu bay dự trữ quốc gia theo hướng: Ban hành đầy đủ quy chuẩn kỹ thuật quốc gia, định mức kinh tế - kỹ thuật xăng dầu, nhiên liệu bay dự trữ quốc gia để quản lý chặt chẽ;</t>
  </si>
  <si>
    <t>KTNN chưa nhận được văn bản trả lời về nội dung kiến nghị</t>
  </si>
  <si>
    <t>CN VI</t>
  </si>
  <si>
    <t>Bộ Tài chính</t>
  </si>
  <si>
    <t>Nghiên cứu, xem xét có hướng dẫn xác định rõ trình tự, thẩm quyền giải quyết hoàn thuế bảo vệ môi trường đối với xăng, dầu bán theo phương thức xuất khẩu cho phương tiện vận tải của hãng nước ngoài trên tuyến đường qua cảng Việt Nam hoặc phương tiện vận tải của Việt Nam trên tuyến đường vận tải quốc tế để có đầy đủ căn cứ khi triển khai thực hiện.</t>
  </si>
  <si>
    <t>Hoạt động Quản lý môi trường tại các khu kinh tế và khu công nghiệp; quản lý chất thải rắn giai đoạn 2021-2023 trên địa bàn tỉnh Quảng Ngãi</t>
  </si>
  <si>
    <t>UBND tỉnh Quảng Ngãi</t>
  </si>
  <si>
    <t>Sở Nông nghiệp và Môi trường đã tham mưu các dự thảo đề xuất sửa đổi bổ sung 02 văn bản và 01 văn bản ban hành mới nhưng đến nay chưa được ban hành; Sở Xây dựng đã tham mưu dự thảo 01 văn bản sửa đổi, bổ sung  đến nay chưa được ban hành; đối với kiến nghị  xây dựng  01 văn bản mới đã được cập nhật vào quy hoạch tỉnh (Nghiên cứu xây dựng và ban hành quy hoạch địa điểm đổ chất thải từ hoạt động xây dựng, bùn thải từ bể phốt, hầm cầu và bùn thải từ hệ thống thoát nước).</t>
  </si>
  <si>
    <t>Quy định cụ thể hình thức và mức kinh phí hộ gia đình, cá nhân phải chi trả cho công tác thu gom, vận chuyển và xử lý chất thải rắn sinh hoạt dựa trên khối lượng hoặc thể tích chất thải đã được phân loại.</t>
  </si>
  <si>
    <t>Ban hành Quy chế cơ chế giám sát đối với công tác xử lý rác thải theo quy định tại điểm b, khoản 2 Điều 26 Nghị định số 32/2019/NĐ-CP ngày 10/4/2019 của Chính phủ.</t>
  </si>
  <si>
    <t>Nghiên cứu, xây dựng và ban hành Bộ đơn giá mới trên địa bàn tỉnh Quảng Ngãi phù hợp với quy định hiện hành.</t>
  </si>
  <si>
    <t>Rà soát, xem xét điều chỉnh Quyết định số 1919/QĐ-UBND ngày 22/12/2023 về việc phê duyệt Kế hoạch BVMT KKT Dung Quất đến năm 2030 và định hướng đến năm 2045 phù hợp với chức năng, nhiệm vụ của Sở TNMT theo khoản 3 Điều 50, khoản 3 Điều 51 Luật Bảo vệ môi trường 2020; khoản 9 Điều 2 Quyết định số 09/2023/QĐ-UBND ngày 02/3/2023 của UBND tỉnh Quảng Ngãi về việc ban hành quy định chức năng, nhiệm vụ, quyền hạn và cơ cấu tổ chức của Ban quản lý KKT và các KCN và chức năng, nhiệm vụ Sở TNMT theo qui định tại khoản h điểm 8 Điều 2 Chương I Quyết định số 18/2022/QĐ-UBND ngày 20/5/2022 của UBND tỉnh Quảng Ngãi.</t>
  </si>
  <si>
    <t>Xem xét rà soát điều chỉnh Quyết định số 393/QĐ-UBND ngày 22/5/2024 của UBND tỉnh Quảng Ngãi về việc phê duyệt danh mục thu hút đầu tư vào tỉnh Quảng Ngãi giai đoạn 2024-2025 đối với các dự án thu hút vào các KCN đối với các ngành nghề thu hút vào khu công nghiệp.</t>
  </si>
  <si>
    <t>Xem xét điều chỉnh Điều 5 Quyết định số 19/2016/QĐ-UBND ngày 09/5/2016 và Điều 1 Quyết định số 42/2021/QĐ-UBND ngày 09/9/2021 của UBND tỉnh Quảng Ngãi về việc sửa đổi, bổ sung một số điều của quy định quản lý hoạt động thoát nước, xử lý nước thải trên địa bàn tỉnh Quảng Ngãi ban hành kèm theo Quyết định số 19/2016/QĐ-UBND ngày 09/5/2016 của UBND tỉnh Quảng Ngãi đảm bảo phù hợp theo qui định khoản 2 Điều 10 và khoản 2 Điều 17 Nghị định số 80/2014/NĐ-CP ngày 06/8/2014 của Chính phủ về thoát nước và xử lý nước thải và tình hình thực tế phân cấp quản lý địa phương trong việc quản lý hạ tầng thoát nước, xử lý nước thải.</t>
  </si>
  <si>
    <t xml:space="preserve">
Báo cáo kiểm toán Ngân sách địa phương năm 2023; Chuyên đề việc quản lý, sử dụng kinh phí thực hiện các chính sách ưu đãi người có công giai đoạn 2021-2023 tại Thành phố Hồ Chí Minh</t>
  </si>
  <si>
    <t xml:space="preserve">	Ủy ban nhân dân thành phố Hồ Chí Minh</t>
  </si>
  <si>
    <t>Ủy ban nhân dân thành phố Hồ Chí Minh</t>
  </si>
  <si>
    <t>Xem xét ban hành: (i) Giá bán buôn, bản lẻ nước sạch sinh hoạt trên địa bàn theo quy định tại Thông tư số 44/2021/TT-BTC; (ii) Quy định về giá thu dịch vụ thoát nước và xử lý nước thải đối với trường hợp không sử dụng nước sạch từ hệ thống cấp nước tập trung theo quy định tại khoản 1 Điều 41 Nghị định số 80/2014/NĐ-CP; (iii) Quy định định mức kinh tế - kỹ thuật đối với lĩnh vực sự nghiệp do Nhà nước tổ chức đấu thầu, đặt hàng, giao nhiệm vụ từ nguồn kinh phí NSNN theo quy định (các ngành đào tạo, các dịch vụ giáo dục đào tạo) theo quy định tại Thông tư số 14/2019/TT-BGDĐT của Bộ GDĐT; (iv) Ban hành hoặc phân cấp thẩm quyền ban hành quy định tiêu chuẩn, định mức sử dụng diện tích công trình sự nghiệp của đơn vị sự nghiệp công lập thuộc phạm vi quản lý theo quy định tại khoản 2, khoản 3 Điều 9 Nghị định số 152/2017/NĐ-CP.</t>
  </si>
  <si>
    <t>Nguyên nhân khác</t>
  </si>
  <si>
    <t>Chỉ đạo Sở Giao thông vận tải và các đơn vị liên quan: Tổ chức rà soát, tham mưu sửa đổi bộ đơn giá vận tải hành khách công cộng bằng xe buýt trên địa bàn Thành phố Hồ Chí Minh ban hành kèm theo Quyết định 3677/QĐ-UBND ngày 30/8/2019 của Ủy ban nhân dân Thành phố phù hợp với quy định hiện hành</t>
  </si>
  <si>
    <t xml:space="preserve">Báo cáo quyết toán ngân sách địa phương năm 2023 của thành phố Cần Thơ </t>
  </si>
  <si>
    <t>Ủy ban nhân dân thành phố Cần Thơ</t>
  </si>
  <si>
    <t>1.3.3. UBND thành phố ban hành quy định cụ thể thời gian thẩm định quyết toán ngân sách của cơ quan tài chính cho các đơn vị dự toán cấp I các cấp ở địa phương theo quy định tại điểm c khoản 2 Điều 27 Thông tư số 342/2016/TT-BTC.</t>
  </si>
  <si>
    <t>Ủy ban nhân dân thành phố Cần Thơ đã có Công văn số 784/UBND-KT ngày 21/02/2025 chỉ đạo Sở Tài chính tham mưu UBND thành phố ban hành quy định cụ thể thời gian thẩm định quyết toán ngân sách của cơ quan tài chính cho các đơn vị dự toán cấp I các cấp ở địa phương theo quy định tại điểm c khoản 2 Điều 27 Thông tư số 342/2016/TT-BTC. Sở Tài chính đã tham mưu lập Dự thảo quy định và đang lấy ý kiến đóng góp của UBMTTQ và các ngành tại Công văn số 434/STC-QLNS ngày 10/02/2025 của Sở Tài chính.</t>
  </si>
  <si>
    <t>BCKT hoạt động quản lý môi trường tại các khu công nghiệp, cụm công nghiệp giai đoạn 2021-2023 tại tỉnh An Giang</t>
  </si>
  <si>
    <t>Ủy ban nhân dân thành phố Long Xuyên</t>
  </si>
  <si>
    <t xml:space="preserve">UBND Tp. Long Xuyên: Tổ chức  xây dựng và ban hành Quy chế cung cấp, quản lý các dịch vụ công cộng, tiện ích trong CCN Mỹ Quý theo quy định tại khoản 2 Điều 19 Nghị định số 68/2017/NĐ-CP
</t>
  </si>
  <si>
    <t>Ủy ban nhân dân tỉnh An Giang</t>
  </si>
  <si>
    <t>UBND tỉnh: (2) Rà soát, sửa đổi, bổ sung Quyết định số 05/2022/QĐ-UBND cho phù hợp quy định tại Nghị định số 32/2024/NĐ-CP và Thông tư số 14/2024/TT- BCT.</t>
  </si>
  <si>
    <t>Đơn vị chưa thực hiện KNKT: theo Báo cáo số 606/BC-UBND ngày 21/5/2025 và  Báo cáo số 202/BC-UBND ngày 24/9/2025  của UBND tỉnh An Giang, Sở Công Thương đang gửi lấy ý kiến đóng góp của các cơ quan, đơn vị liên quan và địa phương để hoàn chỉnh dự thảo gửi Sở Tư pháp thẩm định trước khi trình Ủy ban nhân dân tỉnh xem xét, ban hành và Ban Quản lý Dự án tỉnh tham mưu trình UBND tỉnh thực hiện (Sở Công thương tham mưu: đơn vị đang thực hiện)</t>
  </si>
  <si>
    <t>Rà soát tham mưu cho UBND thành phố sửa đổi, bổ sung đơn giá dịch vụ “đo đạc, lập bản đồ địa chính” tại Quyết định số 11/2018/QĐ-UBND ngày 03/7/2018 do chưa bao gồm chi phí khấu hao TSCĐ theo quy định tại Điều 5 Nghị định số 60/2021/NĐ-CP của Chính phủ.</t>
  </si>
  <si>
    <t xml:space="preserve"> Sở Nông nghiệp và Môi trường có Báo cáo số 2775/SNNMT-TC ngày 19/9/2025 của Sở Nông nghiệp và môi trường V/v báo cáo kết quả thực hiện kết luận, kiến nghị của KTNN; trong đó, đơn vị báo cáo đang thực hiện, chưa có kết quả, cụ thể:
 "+ Sở Tài nguyên và Môi trường Tp Cần Thơ (cũ) (nay là Sở Nông nghiệp và Môi trường) đã tham mưu, trình Ủy ban nhân dân thành phố trình Hội đồng nhân dân thành phố ban hành Nghị quyết số 57/NQ-HĐND ngày 12 tháng 12 năm 2024 ban hành Danh mục dịch vụ sự nghiệp công sử dụng ngân sách Nhà nước trong lĩnh vực tài nguyên và môi trường thuộc phạm vi quản lý của thành phố Cần Thơ (tài liệu kiểm chứng 08).
+ Sau khi có danh mục dịch vụ sự nghiệp công theo Nghị quyết 57/NQ-HĐND và đồng thời sau khi sáp nhập 3 địa phương, Sở Nông nghiệp và Môi trường đã tham mưu UBND thành phố chấp thuận tại Công văn số 470/UBND-KT ngày 06 tháng 8 năm 2025 về việc phân công xây dựng văn bản quy phạm pháp luật thuộc thẩm quyền của Ủy ban nhân dân thành phố Cần Thơ (trong đó có danh mục Ban hành Định mức kinh tế - kỹ thuật đo đạc lập bản đồ địa chính, đăng ký đất đai, tài sản gắn liền với đất, lập hồ sơ địa chính, cấp giấy chứng nhận quyền sử dụng đất, quyền sở hữu tài sản gắn liền với đất trên địa bàn thành phố Cần Thơ); hiện tại đơn vị đang thực hiện quy trình ban hành văn bản quy phạm pháp luật đối với Định mức kinh tế kỹ thuật đo đạc lập bản đồ địa chính, đăng ký đất đai, tài sản gắn liền với đất, lập hồ sơ địa chính, cấp giấy chứng nhận quyền sử dụng đất, quyền sở hữu tài sản gắn liền với đất trên địa bàn thành phố Cần Thơ; sau khi có định mức kinh tế kỹ thuật sẽ tiếp tục tham mưu UBND thành phố ban hành Quyết định sửa đổi (hoặc thay thế) Quyết định số 11/2018/QĐ-UBND ngày 03/7/2018 của UBND thành phố Cần Thơ (cũ) đảm bảo có đầy đủ chi phí khấu hao TSCD theo quy định tại Điều 5 Nghị định sô 60/2021/NĐ-CP như kiến nghị. 
+ Nội dung kiến nghị này sẽ được thực hiện hoàn thành trong năm 2025".</t>
  </si>
  <si>
    <t>Báo cáo kiểm toán Chuyên đề việc thực hiện sắp xếp, tổ chức lại đơn vị sự nghiệp công lập theo Nghị quyết 19-NQ/TW ngày 25/10/2017 giai đoạn 2021-2023 tại thành phố Cần Thơ</t>
  </si>
  <si>
    <t>UBND thành phố Cần Thơ</t>
  </si>
  <si>
    <t>Chỉ đạo các Trường cao đẳng tổ chức xây dựng và trình UBND thành phố ban hành định mức kinh tế - kỹ thuật về đào tạo áp dụng trong lĩnh vực giáo dục nghề nghiệp làm cơ sở xây dựng giá dịch vụ đào tạo áp dụng cho các trường cao đẳng trên địa bàn thành phố theo quy định tại Thông tư số 07/2020/TT-BLĐTBXH ngày 12/10/2020 của Bộ Lao động Thương binh và Xã hội.</t>
  </si>
  <si>
    <t>Thực hiện theo chỉ đạo của UBND thành phố, Trường Cao đẳng nghề Cần Thơ và Trường Cao đẳng văn hoá nghệ thuật đã xây dựng định mức kinh tế - kỹ thuật về đào tạo áp dụng trong lĩnh vực giáo dục nghề nghiệp của trường. Tuy nhiên theo ý kiến thẩm định của Sở Giáo dục và Đào tạo tại Công văn số 1125/SGDĐT-GDTrH ngày 26/3/2025 và Công văn số 1126/SGDĐT-GDTrH ngày 26/3/2025 thì thẩm quyền ban hành định mức KHKT về giáo dục nghề nghiệp trình độ trung cấp, cao đẳng theo quy định tại Nghị định số 15/2019/NĐ-CP ngày 01/02/2019 thì thẩm quyền thuộc Bộ Lao động, TB và XH; thẩm quyền của UBND cấp tỉnh chỉ ban hành định mức kinh tế - kỹ thuật đào tạo trình độ sơ cấp và đào tạo dưới 03 tháng nên Sở Giáo dục và Đào tạo không thống nhất trình UBND thành phố ban hành định mức KTKT đào tạo của các trường cao đẳng do đã được Bộ Lao động, TB và XH ban hành, đối với các định mức chưa được ban hành thì đề xuất Bộ Giáo dục và Đào tạo ban hành. Tuy nhiên theo khoản 1 Điều 14 Thông tư số 07/2020/TT-BLĐTBXH ngày 12/10/2020 của Bộ Lao động, Thương binh và XH thì trách nhiệm của UBND các tỉnh, thành phố tổ chức xây dựng, ban hành định mức KTKT các ngành, nghề đào tạo theo thẩm quyền, đến nay Sở Giáo dục và Đào tạo chưa báo cáo là các Trường cao đẳng trên địa bàn có ngành nghề đào tạo phải ban hành định mức KTKT thuộc thẩm quyền của UBND thành phố hay không để đề xuất UBND thành phố ban hành.</t>
  </si>
  <si>
    <t>Chỉ đạo UBND quận Cái Răng tham mưu cấp có thẩm quyền ban hành quy định về chức năng, nhiệm vụ, quyền hạn và cơ cấu tổ chức đối với Ban Quản lý dự án và Phát triển quỹ đất, Trung tâm Văn hóa - Thể thao và Truyền thanh theo quy định tại điểm a khoản 2 khoản 3 Điều 24 Nghị định số 120/2020/NĐ-CP ngày 07/10/2020 của Chính phủ.</t>
  </si>
  <si>
    <t>Theo báo cáo số 164/BC-UBND ngày 16/9/2025 của Phường Cái Răng, từ ngày 01/7/2025 thực hiện Đề án thành lập chính quyền 02 cấp, Ban Quản lý dự án và Phát triển quỹ đất quận Cái Răng là đơn vị trực thuộc Ban quản lý dự án đầu tư xây dựng công trình dân dụng và công nghiệp thành phố Cần Thơ, thẩm quyền quy định chức năng, nhiệm vụ, quyền hạn và cơ cấu tổ chức thuộc thành phố ban hành; Trung tâm Văn hóa - Thể thao và Truyền thanh quận Cái Răng chuyền về UBND phường Cái Răng quản lý, UBND phường đang dự thảo quyết định về chức năng, nhiệm vụ, quyền hạn và có cấu tổ chức.</t>
  </si>
  <si>
    <t>Chỉ đạo Sở Giao thông vận tải: 
(6) Tham mưu UBND thành phố ban hành tiêu chí đánh giá chất lượng dịch vụ sự nghiệp công sử dụng NSNN; cơ chế giám sát, đánh giá, kiểm định chất lượng và quy chế kiểm tra, nghiệm thu dịch vụ sự nghiệp công sử dụng NSNN theo quy định tại điểm khoản 3 Điều 37 Nghị định số 60/2021/NĐ-CP thuộc lĩnh vực Sở Giao thông vận tải quản lý.</t>
  </si>
  <si>
    <t xml:space="preserve">Theo Báo cáo số 71/BC-UBND ngày 31/3/2015 của UBND thành phố Cần Thơ: Sau khi ổn định cơ cấu tổ chức và được UBND thành phố chức năng, nhiệm vụ, quyền hạn và cơ cấu tổ chức các đơn vị sự nghiệp thuộc, Sở Xây dựng sẽ tham mưu UBND thành phố ban hành tiêu chí đánh giá chất lượng dịch vụ sự nghiệp công lập sử dụng NSNN; cơ chế giám sát, đánh giá, kiểm định chất lượng và quy chế kiểm tra, nghiệm thudichj vụ sự nghiệp công sử dụng NSNN. Đến nay đơn vị chưa báo cáo kết quả thực hiện. </t>
  </si>
  <si>
    <t>Báo cáo kiểm toán Chuyên đề việc quản lý, sử dụng kinh phí bảo vệ môi trường và ứng phó với biến đổi khí hậu giai đoạn 2021-2023 tại tỉnh Kiên Giang</t>
  </si>
  <si>
    <t>Ủy ban nhân dân tỉnh Kiên Giang</t>
  </si>
  <si>
    <t>(4) Tổ chức xây dựng và ban hành giá dịch vụ xử lý chất thải rắn sinh hoạt theo quy định hướng dẫn tại Thông tư số 02/2022/TT-BTNMT ngày 10/01/2022 của Bộ Tài nguyên và Môi trường quy định chi tiết thi hành một số điều của Luật Bảo vệ môi trường.</t>
  </si>
  <si>
    <t>Theo báo cáo số 446/BC-SNNTM ngày 29/10/2025 của Sở Nông nghiệp và Môi trường: 
- Bộ TNMT đã ban hành Thông tư số 35/2024/TT-BTNMT ngày 19/12/2024 ban hành quy trình kỹ thuật thu gom, vận chuyển, xử lý chất thải rắn sinh hoạt và Thông tư số 36/2024/TT-BTNMT ngày 20/12/2024 ban hành định mức kinh tế - kỹ thuật thu gom, vận chuyển, xử lý chất thải rắn sinh hoạt. Đây là một trong những cơ sở để thực hiện soạn thảo Quyết định quy định giá dịch vụ thu gom, vận chuyển, xử lý chất thải rắn sinh hoạt trên địa bàn tỉnh Kiên Giang.
 - Giá dịch vụ thu gom, vận chuyển, xử lý chất thải rắn sinh hoạt sẽ dựa trên các chất thải đã được phân loại, trong đó việc phân loại rác là quy định mới được áp dụng lần đầu trong phạm vi cả nước. Đây là nhiệm vụ quan trọng, cần có sự tư vấn của đơn vị có kiến thức chuyên môn. Do đó, để đảm bảo việc ban hành giá dịch vụ thu gom, vận chuyển, xử lý chất thải rắn trên địa bàn tỉnh đúng quy định và phù hợp với điều kiện của địa phương, Sở Tài nguyên và Môi trường đã có Tờ trình số 934/TTr-STNMT ngày 31/12/2024 gửi đến UBND tỉnh về việc triển khai thực hiện nhiệm vụ "Soạn thảo Quyết định quy định giá dịch vụ thu gom, vận chuyển, xử lý chất thải rắn sinh hoạt trên địa bàn tỉnh Kiên Giang" để xin chủ trương cho Sở Tài nguyên và Môi trường thuê đơn vị tư vấn thực hiện nhiệm vụ “Soạn thảo Quyết định quy định giá dịch vụ thu gom, vận chuyển, xử lý chất thải rắn sinh hoạt trên địa bàn tỉnh Kiên Giang”. Ngày 03/3/2025,UBND tỉnh có ý kiến, xem xét chấp thuận Tờ trình số 934/TTr-STNMT ngày 31/12/2024 tại Công văn số 1773/VP-KT về việc triển khai thực hiện nhiệm vụ "Soạn thảo Quyết định quy định giá dịch vụ thu gom, vận chuyển, xử lý chất thải rắn sinh hoạt trên địa bàn tỉnh Kiên Giang”. Hiện nay, Sở Nông nghiệp và Môi trường đang chuẩn bị thực hiện các bước tiếp theo đúng quy trình, quy định.</t>
  </si>
  <si>
    <t>UBND tỉnh: (1) Rà soát, sửa đổi, bổ sung hoặc hủy bỏ Quyết định số 40/2018/QĐ-UBND ngày 26/10/2018 ban hành Quy chế phối hợp quản lý nhà nước đối với các lĩnh vực hoạt động trong các KCN, Khu kinh tế cửa khẩu trên địa bàn tỉnh An Giang do căn cứ pháp lý của Quyết định số 40/2018/QĐ-UBND căn cứ vào Nghị định số 82/2018/NĐ-CP quy định về quản lý khu công nghiệp và khu kinh tế đã hết hiệu lực ngày 15/7/2022 được thay thế bởi Nghị định số 35/2022/NĐ-CP ngày 28/5/2022 của Chính phủ, Nghị định số 35/2017/NĐ-CP quy định về thu tiền sử dụng đất, thu tiền thuê đất, thuê mặt nước trong Khu kinh tế, Khu công nghệ cao đã hết hiệu lực ngày 01/8/2024 đã được thay thế bởi Nghị định số 103/2024/NĐ-CP ngày 30/7/2024 của Chính phủ.</t>
  </si>
  <si>
    <t>Đơn vị chưa thực hiện KNKT:  Đơn vị đang thực hiện: Theo  Báo cáo số 606/BC-UBND ngày 21/5/2025 và  Báo cáo số 202/BC-UBND ngày 24/9/2025  của UBND tỉnh An Giang.  Ban Quản lý Khu kinh tế đang rà soát, tham khảo các Quy chế phối hợp trong quản lý Nhà nước đối với các khu công nghiệp, khu kinh tế cửa khẩu của các tỉnh khác và trao đổi với Sở Tư pháp theo chỉ đạo tại Công văn số 11/VPUBND-KTN, ngày 02/01/2025 để có cơ sở trước khi tham mưu UBND tỉnh xem xét, ban hành Quy chế phù hợp với quy định của pháp luật (Ban Quản lý Khu kinh tế tỉnh tham mưu: đang thực hiện).</t>
  </si>
  <si>
    <t>Sở Giao thông Vận tải thành phố Cần Thơ</t>
  </si>
  <si>
    <t>Hủy bỏ Quyết định số 767/QĐ-SGTVT ngày 17/06/2021 của Sở GTVT về việc quy định chức năng, nhiệm vụ, quyền hạn và cơ cấu tổ chức của Đoạn Quản lý giao thông thủy bộ do ban hành không đúng thẩm quyền. Đồng thời, tham mưu cho UBND thành phố ban hành quy định chức năng, nhiệm vụ, quyền hạn và cơ cấu tổ chức của Trung tâm Quản lý hạ tầng giao thông thủy bộ theo quy định tại điểm a khoản 2 Điều 24 Nghị định số 120/NĐ-CP ngày 07/10/2020 của Chính phủ.</t>
  </si>
  <si>
    <t>Theo Báo cáo số 71/BC-UBND ngày 31/3/2015 của UBND thành phố Cần Thơ: Tại Đề án số 05/ĐA-UBND ngày 11/02/2025 thì Sở Xây dựng hợp nhất với Sở Giao thông vận tải; Sở sẽ rà soát lại chức năng, nhiệm vu, quyền hạn và cơ cấu tổ chức các đơn vị trực thuộc trình UBND thành phố xem xét, quyết định. Tuy nhiên, đến nay đơn vị chưa báo cáo kết quả thực hiện.</t>
  </si>
  <si>
    <t>Báo cáo kiểm toán Chuyên đề việc quản lý, sử dụng kinh phí bảo vệ môi trường và ứng phó với biến đổi khí hậu giai đoạn 2021-2023 tại tỉnh Cà Mau</t>
  </si>
  <si>
    <t>UBND tỉnh Cà Mau</t>
  </si>
  <si>
    <t>1.3.4. Chỉ đạo các đơn vị có liên quan tham mưu xây dựng, trình UBND tỉnh:
 - Ban hành đơn giá đối với các nhiệm vụ điều tra cơ bản thực hiện thường xuyên hàng năm gồm: (i) Điều tra, đánh giá hiện trạng xả nước thải vào nguồn nước. (ii) Quan trắc môi trường; lập Báo cáo hiện trạng môi trường; điều tra, đánh giá sức chịu tải, thiệt hại do ô nhiễm môi trường và xử lý ô nhiễm môi trường lưu vực sông để làm cơ sở giao nhiệm vụ, đặt hàng hoặc đấu thầu cung ứng dịch vụ sự nghiệp công theo quy định tại khoản 2 Điều 37 của Nghị định 60/2021/NĐ-CP ngày 21/6/2021 của Chính phủ quy định cơ chế tự chủ tài chính của đơn vị sự nghiệp công lập và khoản 2 Điều 26 của Nghị định 32/2019/NĐ-CP.</t>
  </si>
  <si>
    <t>Sở NNMT đã ban hành Công văn số 1992/SNNMT-BVMT ngày 20/8/2025 gửi các đơn vị có liên quan mời tham gia lập Phương án giá đối với dịch vụ sự nghiệp công “Lập báo cáo hiện trạng môi trường”; Công văn số 2539/SNNMTTTKTCNQT ngày 29/8/2025 gửi Sở Tư pháp tiếp thu ý kiến và đề xuất ban hành Quyết định quy định giá dịch vụ sự nghiệp công về quan trắc môi trường tỉnh Cà Mau.</t>
  </si>
  <si>
    <t>1.3.4. Chỉ đạo các đơn vị có liên quan tham mưu xây dựng, trình UBND tỉnh:
 - Ban hành tiêu chí, tiêu chuẩn chất lượng sản phẩm, dịch vụ công; cơ chế giám sát, đánh giá, kiểm định chất lượng và quy chế kiểm tra, nghiệm thu sản phẩm, dịch vụ công, thuộc phạm vi quản lý của địa phương theo quy định tại điểm b khoản 2 Điều 26 Nghị định 32/2019/NĐ-CP ngày 10/04/2019 của Chính phủ quy định giao nhiệm vụ, đặt hàng hoặc đấu thầu cung cấp sản phẩm, dịch vụ công sử dụng ngân sách nhà nước từ nguồn kinh phí chi thường xuyên.</t>
  </si>
  <si>
    <t>Sở Nông nghiệp và Môi trường đã trình Sở Tư pháp thẩm định tại Công văn số 1701/SNNMT-VP ngày 13/8/2025.</t>
  </si>
  <si>
    <t>Kiến nghị 1.1.9 Chỉ đạo Sở Tài nguyên và Môi trường: (2) Rà soát tham mưu cho UBND thành phố sửa đổi, bổ sung đơn giá dịch vụ “đo đạc, lập bản đồ địa chính” tại Quyết định số 11/2018/QĐ-UBND ngày 03/7/2018 do chưa bao gồm chi phí khấu hao TSCĐ theo quy định tại Điều 5 Nghị định số 60/2021/NĐ-CP của Chính phủ.</t>
  </si>
  <si>
    <t>Kiến nghị 1.1.8 Chỉ đạo Sở Nông nghiệp và Phát triển nông thôn: (1) Tham mưu cho UBND thành phố ban hành chức năng, nhiệm vụ, quyền hạn và cơ cấu tổ chức của Trung tâm nước sạch và Vệ sinh môi trường nông thôn và Trung tâm Dịch vụ nông nghiệp theo quy định tại Điều 24 Nghị định số 120/2020/NĐ-CP ngày 07/10/2020 và Thông tư số 30/2022/TT-BNNPTNT ngày 30/12/2022 của Bộ Nông nghiệp và Phát triển nông thôn.</t>
  </si>
  <si>
    <t xml:space="preserve"> Sở Nông nghiệp và Môi trường có Báo cáo số 2775/SNNMT-TC ngày 19/9/2025 của Sở Nông nghiệp và môi trường V/v báo cáo kết quả thực hiện kết luận, kiến nghị của KTNN; trong đó, đơn vị báo cáo đang thực hiện, chưa có KQ, cụ thể:  "Hiện nay, Sở Nông nghiệp và Môi trường đã có Tờ trình, trình cấp có thẩm quyền phê duyệt Đề án Hợp nhất Trung tâm Nước sạch và Vệ sinh môi trường thành phố Cần Thơ (cũ) và Trung tâm Nước sạch và Vệ sinh môi trường tỉnh Sóc Trăng (cũ) thành Trung tâm Nước sạch và Vệ sinh môi trường thành phố Cần Thơ; Hợp nhất Trung tâm dịch vụ nông nghiệp thành phố Cần Thơ (cũ), Trung tâm Khuyến nông và Dịch vụ nông nghiệp tỉnh Hậu Giang và Trung tâm giống nông nghiệp và Khuyến nông tỉnh Sóc Trăng thành Trung Khuyến nông và Dịch vụ nông nghiệp thành phố Cần Thơ. Sau khi cấp có thẩm quyền phê duyệt Đề án, Sở Nông nghiệp và Môi trường sẽ tham mưu UBND thành phố ban hành Quyết định quy định chức năng, nhiệm vụ và quyền hạn cơ cấu tổ chức bộ máy của Trung tâm Nước sạch và Vệ sinh môi trường và Trung Khuyến nông và Dịch vụ nông nghiệp thành phố Cần Thơ. Dự kiến trình vào tháng 9/2025 theo Quyết định số 1067/QĐ-UBND ngày 29/8/2025 của Ủy ban nhân dân thành phố về việc ban hành chương trình công tác 6 tháng cuối năm 2025".</t>
  </si>
  <si>
    <t>Kiến nghị 1.1.8 Chỉ đạo Sở Nông nghiệp và Phát triển nông thôn: (2) Tham mưu UBND thành phố ban hành tiêu chí đánh giá chất lượng dịch vụ sự nghiệp công sử dụng NSNN; cơ chế giám sát, đánh giá, kiểm định chất lượng và quy chế kiểm tra, nghiệm thu dịch vụ sự nghiệp công sử dụng NSNN theo quy định tại điểm khoản 3 Điều 37 Nghị định số 60/2021/NĐ-CP thuộc lĩnh vực Sở nông nghiệp và phát triển nông thôn quản lý.</t>
  </si>
  <si>
    <t xml:space="preserve"> Sở Nông nghiệp và Môi trường có Báo cáo số 2775/SNNMT-TC ngày 19/9/2025 của Sở Nông nghiệp và môi trường V/v báo cáo kết quả thực hiện kết luận, kiến nghị của KTNN; trong đó, đơn vị báo cáo đang thực hiện, chưa có kết quả, cụ thể "Sở Nông nghiệp và Môi trường đang dự thảo Quyết định ban hành Danh mục sự nghiệp công sử dụng ngân sách nhà nước lĩnh vực Nông nghiệp và Môi trường theo Nghị định số 111/2025/NĐ-CP ngày 22/5/2025 của Chính phủ về sửa đổi, bổ sung một số điều của Nghị định số 60/2021/NĐ-CP ngày 21/6/2021 của Chính phủ quy định cơ chế tự chủ tài chính của đơn vị sự nghiệp công lập trình UBND thành phố phê duyệt. Dự kiến trình vào tháng 9/2025 theo Quyết định số 1067/QĐ-UBND ngày 29/8/2025 của Ủy ban nhân dân thành phố về việc ban hành chương trình công tác 6 tháng cuối năm 2025. Sau khi có Danh mục Sở tiếp tục tham mưu UBND thành phố ban hành định mức kinh tế - kỹ thuật; đơn giá và tiêu chí đánh giá chất lượng dịch vụ sự nghiệp công sử dụng NSNN; cơ chế giám sát, đánh giá, kiểm định chất lượng và quy chế kiểm tra, nghiệm thu dịch vụ sự nghiệp công sử dụng NSNN theo quy định." </t>
  </si>
  <si>
    <t>Sở Thông tin và Truyền thông thành phố Cần Thơ</t>
  </si>
  <si>
    <t>Chỉ đạo Sở Thông tin và Truyền thông và Sở Lao động Thương binh và Xã hội rà soát trình UBND thành phố sửa đổi, bổ sung định mức kinh tế - kỹ thuật và bộ đơn giá dịch vụ công về sản xuất chương trình phát thanh, truyền hình và đơn giá dịch vụ sự nghiệp công sử dụng ngân sách nhà nước trong lĩnh vực việc làm đối với Trung tâm dịch vụ việc làm (theo quy định không bao gồm khấu hao TSCĐ) tại điểm b khoản 2 Điều 9 Nghị định 60/2021/NĐ-CP của Chính phủ, trình cấp có thẩm quyền phê duyệt theo quy định.</t>
  </si>
  <si>
    <t>Theo báo cáo tại Công văn số 1246/SVHTTDL-TTBCXB ngày 04/9/2025 của Sở Văn hóa, Thể thao và Du lịch: sau khi có kiến nghị của KTNN, Sở Thông tin và Truyền thông đã có Tờ trình số 3154/TTr-STTTT ngày 13/12/2024 đề nghị UBND thành phố giao nhiệm vụ cho Đài Phát thanh - Truyền hình thành phố Cần Thơ xây dựng định mức kinh tế - kỹ thuật  dịch vụ sự nghiệp công sử dụng NSNN lĩnh vực phát thanh và truyền hình; UBND thành phố có quyết định số 3135/QĐ-UBND ngày 31/12/2024 giao nhiệm vụ xây dựng định mứckinh tế - kỹ thuật dịch vụ sự nghiệp công sử dụng NSNN lĩnh vực phát thanh và truyền hình cho Đài Phát thanh - Truyền hình thành phố. Tuy nhiên do thực hiện sáp nhập 03 đơn vị hành chính (Cần Thơ, Sóc Trăng và Hậu Giang) và sáp nhập cơ quan Báo và Đài của 03 địa phương nên việc ban hành định mức chưa được thực hiện.</t>
  </si>
  <si>
    <t>Khẩn trương hướng dẫn các Sở LĐ-TB&amp;XH các tỉnh, thành phố xác định chi phí chi trả thù lao cho cán bộ trực tiếp chi trả các chế độ chính sách.</t>
  </si>
  <si>
    <t>UBND tỉnh điện biên chỉ đạo các cơ quan tham mưu xây dựng và ban hành các văn bản: Ban hành tiêu chí, tiêu chuẩn đánh giá chất lượng dịch vụ, cơ chế giám sát, kiểm định chất lượng và quy chế kiểm tra, nghiệm thu sản phẩm dịch vụ sự nghiệp công trong hoạt động khuyến nông theo quy định tại Nghị định số 60/2021/NĐ-CP ngày 21/6/2021</t>
  </si>
  <si>
    <t>Chờ ý kiến phê duyệt của cơ quan NN có thẩm quyền: Báo cáo số 6231/UBND-KT ngày 07/11/2025 của UBND tỉnh Điện Biên: Sở NN&amp;MT đã có công văn số 4523/SNNMT-KHTC ngày 28/10/2025 v/v thực hiện các kết luận, kiến nghị của KTNN còn tồn đọng hoặc chưa thực hiện đến ngày 30/9/2025 trong đó nguyên nhân là do: Hiện nay Bộ NN&amp;MT đang phối hợp với Bộ Tài chính tham mưu cho Thủ tướng CP ban hành Quyết định ban hành danh mục dịch vụ sự nghiệp công sử dụng NSNN trong lĩnh vực sự nghiệp kinh tế và sự nghiệp khác của Bộ NN&amp;MT (thay thế Quyết định số 254/QĐ-TTg ngày 22/02/2017 của TTCP. Do đó để đảm bảo việc xây dựng ban hành tiêu chí, tiêu chuẩn đánh giá chất lượng dịch vụ, cơ chế giám sát, kiểm định chất lượng và quy chế kiểm tra, nghiệm thu sản phẩm dịch vụ sự nghiệp công trong hoạt động khuyến nông đủ cơ sở, có tính ổn định cũng như phù hợp với thực tiễn tại địa phương, Sở NN&amp;MT sẽ tham mưu cho UBND tỉnh ban hành Quyết định sau khi TTCP phê duyệt Quyết định thay thế Quyết định số 254/QĐ-TTg ngày 22/02/2017.</t>
  </si>
  <si>
    <t>UBND tỉnh Phú Thọ</t>
  </si>
  <si>
    <t>Chỉ đạo các sở, ngành liên quan tham mưu UBND tỉnh sửa đổi, bổ sung các chính sách ưu đãi, hỗ trợ tại Điều 3, Điều 4 hoặc bãi bỏ Quyết định số 09/2017/QĐ-UBND ngày 12/4/2017 của UBND tỉnh Phú Thọ ban hành cơ chế đặc thù thu hút đầu tư vào KCN Phú Hà.</t>
  </si>
  <si>
    <t>Chỉ đạo các cơ quan chuyên môn có liên quan tiếp tục tham mưu, trình ban hành văn bản quản lý theo quy định: (1) Quy chế phân cấp, quản lý kinh phí ủy quyền TW thực hiện chính sách NCC với cách mạng trên địa bàn tỉnh; (2) Ban hành định mức KT-KT đối với dịch vụ nuôi dưỡng, điều dưỡng NCC với cách mạng; (3) Quy chế quản lý công trình ghi công liệt sỹ, mộ liệt sỹ trên địa bàn; (4) Quy chế quản lý và sử dụng Quỹ Đền ơn đáp nghĩa tỉnh Phú Thọ.</t>
  </si>
  <si>
    <t>Kiểm toán chuyên đề việc quản lý, sử dụng kinh phí thực hiện các chính sách ưu đãi người có công giai đoạn 2021-2023 tại tỉnh Phú Thọ; Kiểm toán chuyên đề việc chấp hành các quy định pháp luật về đầu tư, kinh doanh hạ tầng khu công nghiệp giai đoạn 2021-2023 trên địa bàn tỉnh Phú Thọ</t>
  </si>
  <si>
    <t>Ủy ban nhân dân tỉnh Phú Thọ</t>
  </si>
  <si>
    <t>Chỉ đạo các cơ quan chuyên môn có liên quan tiếp tục tham mưu, trình ban hành văn bản quản lý theo quy định: (1) Quy chế phân cấp, quản lý kinh phí ủy quyền trung ương thực hiện chính sách NCC với cách mạng trên địa bàn tỉnh; (2) Ban hành định mức kinh tế- kỹ thuật đối với dịch vụ nuôi dưỡng, điều dưỡng NCC với cách mạng; (3) Quy chế quản lý công trình ghi công liệt sỹ, mộ liệt sỹ trên địa bàn; (4) Quy chế quản lý và sử dụng Quỹ Đền ơn đáp nghĩa tỉnh Phú Thọ.</t>
  </si>
  <si>
    <t>Sở Tài chính tỉnh Khánh Hoà</t>
  </si>
  <si>
    <t>Chủ trì xây dựng, tham mưu UBND tỉnh ban hành giá dịch vụ thu gom, vận chuyển và xử lý chất thải rắn sinh hoạt theo quy định tại Khoản 6 Điều 79 Luật Bảo vệ Môi trường số 72/2020/QH14 ngày 17/11/2020 sau khi Bộ Tài nguyên và Môi trường ban hành định mức kinh tế, kỹ thuật về thu gom, vận chuyển và xử lý chất thải rắn sinh hoạt.</t>
  </si>
  <si>
    <t>Theo báo cáo của đơn vị: Sở Nông nghiệp và Môi trường đã có văn bản số 4452/SNNMT-CCKSBVMT ngày 29/9/2025 về việc dự thảo Quyết định ban hành quy định Định mức kinh tế - kỹ thuật thu gom, vận chuyển, xử lý chất thải rắn sinh hoạt trên địa bàn tỉnh Khánh Hòa trên cơ sở hoàn thiện theo ý kiến góp ý tại văn bản số 1307/STP-NV1 ngày 17/9/2025 của Sở Tư pháp; Sở Tài chính tại công văn số 636/STC-TCHCSN ngày 21/7/2025.</t>
  </si>
  <si>
    <t>UBND tỉnh Bình Định</t>
  </si>
  <si>
    <t>UBND tỉnh Gia Lai</t>
  </si>
  <si>
    <t>(1) UBND tỉnh ban hành Quyết định điều chỉnh, bổ sung hoặc thay thế Quyết định số 02/2018/QĐ- UBND ngày 17/01/2018 về quản lý, bảo trì đường bộ thuộc phạm vi, quản lý của tỉnh cho phù hợp với các quy định tại Luật Xây dựng số 62/2020/QH14 ngày 17/6/2020; Nghị định số 06/2021/NĐ-CP ngày 26/01/2021 của Chính phủ; Thông tư số 37/2018/TT-BGTVT ngày 07/6/2018, Thông tư số 36/2020/TT-BGTVT ngày 24/12/2020, Thông tư số 41/2021/TT-BGTVT ngày 31/12/2021 của Bộ Giao thông vận tải.</t>
  </si>
  <si>
    <t>Hiện nay, Chính phủ đã ban hành Nghị định số 165/2024/NĐ-CP ngày 26/12/2024 quy định chi tiết, hướng dẫn thi hành một số điều của Luật Đường bộ và Điều 77 Luật Trật tự, an toàn giao thông đường bộ (có hiệu lực thi hành kể từ ngày 01/01/2025) và Bộ trưởng Bộ GTVT đã ban hành Thông tư số 41/2024/TT-BGTVT ngày 25/11/2024 quy định về quản lý, vận hành, khai thác và bảo trì kết cấu hạ tầng đường bộ (có hiệu lực thi hành kể từ ngày 01/01/2025, thay thế các Thông tư số 37/2018/TT-BGTVT ngày 07/6//2018 của Bộ trưởng Bộ GTVT quy định về quản lý, vận hành, khai thác và bảo trì công trình đường bộ và Thông tư số 41/2021/TT-BGTVT ngày 31/12/2021 của Bộ trưởng Bộ GTVT về việc sửa đổi, bổ sung một số điều của Thông tư số 37/2018/TT-BGTVT ngày 07/6/2018 của Bộ trưởng Bộ GTVT quy định về quản lý, vận hành, khai thác và bảo trì công trình đường bộ); Theo đó, từ Điều 7 đến Điều 20 Chương III Thông tư số 41/2024/TT-BGTVT ngày 25/11/2024 của Bộ GTVT đã quy định chi tiết các nội dung về công tác quản lý, vận hành, khai thác, bảo trì kết cấu hạ tầng đường bộ, làm cơ sở để các địa phương (trong đó có tỉnh Bình Định) tổ chức triển khai thực hiện việc quản lý, vận hành, khai thác, bảo trì kết cấu hạ tầng đường bộ thuộc phạm vi quản lý của tỉnh Bình Định đảm bảo tuân thủ theo đúng quy định.
Đồng thời, trên cơ sở các quy định tại điểm b khoản 4 Điều 8 và khoản 5 Điều 30 Luật Đường bộ 2024, Sở GTVT đã chủ trì, phối hợp với các sở, ngành, UBND các huyện, thị xã, thành phố xây dựng 02 dự thảo tờ trình cho UBND tỉnh Quyết định  ban hành Quy định về trình tự, thủ tục chấp thuận thiết kế và trình tự, thủ tục cấp phép thi công nút giao đối với đường địa phương đang khai thác trên địa bàn tỉnh Bình Định và Quy định việc quản lý đường đô thị, đường huyện, đường xã, đường thôn trên địa bàn tỉnh Bình Định; trong đó, có các nội dung quy định về công tác quản lý, bảo trì đường bộ các tuyến đường địa phương trên địa bàn tỉnh và đã trình UBND tỉnh xem xét ban hành theo đúng trình tự thủ tục quy định. 
Do đó, khi 02 quy định nêu trên của UBND tỉnh được ban hành và căn cứ các quy định tại Thông tư số 41/2024/TT-BGTVT ngày 25/11/2024 của Bộ GTVT thì việc quản lý, vận hành, khai thác, bảo trì kết cấu hạ tầng đường bộ thuộc phạm vi, quản lý của tỉnh Bình Định đã đảm bảo có đủ cơ sở pháp lý để tổ chức thực hiện theo đúng quy định hiện hành.</t>
  </si>
  <si>
    <t>HĐND tỉnh Bình Định</t>
  </si>
  <si>
    <t>HĐND tỉnh Gia Lai</t>
  </si>
  <si>
    <t>(2) HĐND tỉnh xem xét điều chỉnh việc phân cấp nguồn thu tiền bảo vệ và phát triển đất trồng lúa tại điểm g khoản 1 Điều 5 Nghị quyết số 22/2021/NQ-HĐND ngày 11/12/2021 cho phù hợp với quy định về phân cấp, điều hành nguồn thu này được quy định tại khoản 5 Điều 2 Thông tư số 18/2016/TT-BTC ngày 21/01/2016 và khoản 2 Điều 1 Thông tư số 02/2023/TT-BTC ngày 06/01/2023 của Bộ Tài chính.</t>
  </si>
  <si>
    <t>Sửa đổi, bổ sung Quyết định số 30/2024/QĐ-UBND ngày 03/5/2024 về việc phê duyệt đơn giá trồng rừng thay thế khi chuyển mục đích sử dụng rừng sang mục đích khác trên địa bàn tỉnh (thay thế Quyết định số 90/2021/QĐ-UBND ngày 21/12/2021) và xem xét ban hành đơn giá theo Thông tư số 15/2019/TT-BNNPTNT ngày 30/10/2019. Đồng thời rà soát xác định lại số tiền trồng rừng thay thế chủ dự án đã nộp theo quy định.</t>
  </si>
  <si>
    <t xml:space="preserve">Theo Văn bản số 2130/UBND-KTTH ngày 15/5/2025 của UBND tỉnh Ninh Thuận v/v kết quả thực hiện kiến nghị kiểm toán của KTNN và Công văn số 626/UBND-KTTH ngày 25/3/2025 của Sở Tài chính tỉnh Ninh Thuận v/v báo cáo tình hình thực hiện kiến nghị kiểm toán NSĐP năm 2023: Sở Nông nghiệp và Môi trường đã tham mưu UBND tỉnh ban hành Kế hoạch số 999/KH-UBND ngày 11/3/2025 về triển khai chuẩn bị nội dung các Nghị quyết trình tại các kỳ họp HĐND tỉnh năm 2025, trong đó xây dựng Nghị quyết về chuyển đổi mục đích đất rừng sang mục đích khác. Sở Nông nghiệp và Môi trường đang lấy ý kiến các Sở, ban, ngành và địa phương để tổng hợp, thẩm định trình UBND tỉnh phê duyệt. </t>
  </si>
  <si>
    <t>UBND tỉnh tổ chức rà soát sửa đổi, bổ sung hoặc ban hành quyết định thay thế Quyết định số 116/2017/QĐ-UBND ngày 02/11/2017 của UBND tỉnh Ninh Thuận về quy định khung giá sử dụng cảng cá trên địa bàn tỉnh Ninh Thuận.</t>
  </si>
  <si>
    <t>Theo văn bản số 2130/UBND-KTTH ngày 15/5/2025 của UBND tỉnh Ninh Thuận v/v kết quả thực hiện kiến nghị kiểm toán của KTNN: Ngày 05/5/2025, Sở Nông nghiệp và Môi trường đã có công văn số 1652/SNNMT-KH báo cáo UBND tỉnh cho chủ trương giao Ban quản lý khai thác các cảng cá là đơn vị lập Phương án giá dịch vụ sử dụng cảng cá. Hiện UBND tỉnh đang giao Sở Tài chính rà soát, tham mưu UBND tỉnh theo Phiếu chuyển số 522/PC-VPUB ngày 05/5/2025 của Văn phòng UBND tỉnh. Địa phương đang tiếp tục thực hiện kiến nghị kiểm toán.</t>
  </si>
  <si>
    <t>BCKT chuyên đề việc quản lý, sử dụng kinh phí bảo vệ môi trường và ứng phó với biến đổi khí hậu giai đoạn 2021-2023 tại tỉnh Đồng Tháp</t>
  </si>
  <si>
    <t>Ủy ban nhân dân tỉnh Đồng Tháp</t>
  </si>
  <si>
    <t>1.3. Sửa đổi, điều chỉnh Quyết định số 38/2019/QĐ-UBND ngày 31/12/2019 của UBND tỉnh quy định giá tối đa dịch vụ thu gom, vận chuyển và xử lý rác thải sinh hoạt trên địa bàn tỉnh Đồng Tháp, để đảm bảo phù hợp thực tế công tác xử lý rác theo “phương pháp đốt kết hợp công nghệ vi sinh” đã ngưng hoạt động từ tháng 3/2020, hiện tại đang xử lý rác theo “phương pháp chôn lấp hợp vệ sinh” và đảm bảo phù hợp quy định tại điểm c khoản 2 Điều 26 Nghị định số 32/2019/NĐ-CP ngày 10/4/2019 của Chính phủ.</t>
  </si>
  <si>
    <t>Nguyên nhân khác: Đơn vị đang thực hiện</t>
  </si>
  <si>
    <t>BCKT hoạt động quản lý môi trường tại các khu công nghiệp, cụm công nghiệp giai đoạn 2021-2023 tại các tỉnh Tiền Giang</t>
  </si>
  <si>
    <t>Ủy ban nhân dân tỉnh Tiền Giang</t>
  </si>
  <si>
    <t>UBND tỉnh báo cáo Tỉnh ủy xem xét, điều chỉnh điểm b khoản 3 phần I Nghị quyết số 18-NQ/TU ngày 07/7/2023 của Tỉnh ủy Tiền Giang đảm bảo phù hợp theo khoản 2 Điều 52 Luật BVMT năm 2020.</t>
  </si>
  <si>
    <t>Thuộc về đơn vị được kiểm toán: Đơn vị chưa thực hiện kiến nghị kiểm toán</t>
  </si>
  <si>
    <t>UBND tỉnh: Quy định giá cụ thể đối với dịch vụ thu gom, vận chuyển và xử lý chất thải rắn sinh hoạt; hình thức và mức kinh phí hộ gia đình, cá nhân phải chi trả cho công tác thu gom, vận chuyển và xử lý chất thải rắn sinh hoạt dựa trên, khối lượng hoặc thể tích chất thải đã được phân loại</t>
  </si>
  <si>
    <t>UBND tỉnh xem xét ban hành văn bản thay thế Quyết định số 2469/QĐ-UBND ngày 13/10/2016 của UBND tỉnh về ban hành Quy chế phối hợp thực hiện công tác quản lý nhà nước đối với các KCN trên địa bàn tỉnh Vĩnh Long do các văn bản không còn hiệu lực</t>
  </si>
  <si>
    <t>UBND tỉnh xem xét ban hành văn bản thay thế Quyết định số 384/QĐ-UBND ngày 02/3/2022 về ban hành Kế hoạch thực hiện Chương trình của Tỉnh ủy về phát triển khu, CCN tỉnh Vĩnh Long giai đoạn 2021-2025 cho phù hợp với thực tế</t>
  </si>
  <si>
    <t>UBND tỉnh: Quy định việc thu gom, vận chuyển, xử lý chất thải rắn xây dựng và quy hoạch địa điểm đổ chất thải từ hoạt động xây dựng; bùn thải từ bể phốt, hầm cầu; bùn thải từ hệ thống thoát nước; địa điểm đổ thải đối với vật chất nạo vét từ hệ thống giao thông đường thủy nội địa trên địa bàn tỉnh Vĩnh Long</t>
  </si>
  <si>
    <t>UBND tỉnh: Quy định khuyến khích, tổ chức thực hiện xã hội hóa đầu tư xây dựng, kinh doanh và vận hành công trình hạ tầng bảo vệ môi trường đối với cụm công nghiệp</t>
  </si>
  <si>
    <t>UBND tỉnh: Ban hành quy định khuyến khích, tổ chức thực hiện xã hội hóa đầu tư xây dựng, kinh doanh và vận hành công trình hạ tầng bảo vệ môi trường tại các khu sản xuất, kinh doanh, dịch vụ tập trung</t>
  </si>
  <si>
    <t>UBND tỉnh: Ban hành lộ trình bố trí quỹ đất xây dựng hệ thống thu gom, xử lý nước thải đô thị, khu dân cư tập trung trong trường hợp chưa có hệ thống thu gom, xử lý nước thải</t>
  </si>
  <si>
    <t>UBND tỉnh: Quy định về quản lý chất thải và thực hiện chính sách ưu đãi, hỗ trợ cho hoạt động quản lý chất thải</t>
  </si>
  <si>
    <t>UBND tỉnh: Quy chuẩn kỹ thuật môi trường về chất thải của địa phương (trong thời hạn tối đa là 02 năm kể từ ngày ban hành quy chuẩn kỹ thuật môi trường quốc gia)</t>
  </si>
  <si>
    <t>UBND tỉnh: Ban hành lộ trình đầu tư hoặc khuyến khích đầu tư xây dựng hệ thống thu gom, xử lý nước thải đô thị, khu dân cư tập trung trong trường hợp chưa có hệ thống thu gom, xử lý nước thải</t>
  </si>
  <si>
    <t>UBND tỉnh: Ban hành lộ trình và chính sách hỗ trợ để tổ chức, hộ gia đình trong đô thị, khu dân cư tập trung xây dựng công trình, lắp đặt thiêt bị xử lý nước thải tại chỗ đáp ứng yêu cầu về bảo vệ môi trường trước khi thải vào nguồn tiếp nhận trong trường hợp không bố trí được quỹ đất xây dựng hệ thống thu gom, xử lý nước thải tại khu đô thị, khu dân cư tập trung</t>
  </si>
  <si>
    <t>UBND tỉnh: Ban hành lộ trình thực hiện và chính sách hỗ trợ thu gom, xử lý tại chỗ nước thải sinh hoạt phát sinh từ tổ chức, hộ gia đình, tại các khu dân cư không tập trung</t>
  </si>
  <si>
    <t>UBND tỉnh: Ban hành, hướng dẫn áp dụng cơ chế, chính sách ưu đãi, hỗ trợ cho hoạt động xử lý chất thải, xây dựng cảnh quan, bảo vệ môi trường nông thôn</t>
  </si>
  <si>
    <t>1.6 (1) UBND tỉnh ban hành quy định về việc phê duyệt hoặc phân cấp phê duyệt quy trình bảo trì công trình đường bộ tại khoản 2 Điều 8 Thông tư số 37/2018/TT-BGTVT ngày 07/6/2018 và tổ chức thực hiện kế hoạch bảo trì hệ thống đường địa phương theo quy định tại khoản 2 Điều 18 Thông tư số 37/2018/TT-BGTVT ngày 07/6/2018.</t>
  </si>
  <si>
    <t>UBND tỉnh sửa đổi bổ sung điểm b khoản 2 Điều 8 Quyết định số 28/2021/QĐ-UBND ngày 15/01/2021 của UBND tỉnh Cao Bằng ban hành quy định bảng giá các loại đất giai đoạn 2020-2024 trên địa bàn tỉnh Cao Bằng (cách xác định vị trí đất liền kề) theo quy định của pháp luật</t>
  </si>
  <si>
    <t>Sở Nông nghiệp và Môi trường đang tham mưu xây dựng bảng giá đất mới áp dụng từ 01/01/2026 theo Luật Đất đai năm 2024.</t>
  </si>
  <si>
    <t>UBND tỉnh phê duyệt, ban hành quy chế quản lý tài chính doanh nghiệp theo quy định tại khoản 1 Điều 42 Nghị định số 91/2015/NĐ-CP ngày 13/10/2015 của Chính phủ về đầu tư vốn nhà nước vào doanh nghiệp và quản lý, sử dụng vốn, tài sản tại doanh nghiệp.</t>
  </si>
  <si>
    <t>Quy chế quản lý tài chính của Công ty TNHH MTV Thuỷ Nông Cao Bằng và Công ty TNHH MTV Cấp nước Cao Bằng đã được dự thảo, lấy ý kiến thẩm định của các ngành liên quan và đang được thẩm định căn cứ theo quy định hiện hành và phù hợp với thực tế hoạt động quản lý các doanh nghiệp trên địa bàn tỉnh Cao Bằng. Do Quy chế quản lý tài chính Doanh nghiệp không có mẫu, trong các văn bản hiện hành không có quy định cụ thể về nội dung Quy chế nên việc xem xét, ban hành Quy chế tài chính của từng Công ty đang được xem xét, tránh tình trạng chung chung hoặc nêu lại một số nội dung đã được quy định trong các quy định hiện hành, UBND tỉnh sẽ xem xét và ban hành</t>
  </si>
  <si>
    <t>UBND tỉnh bãi bỏ Quyết định số 58/QĐ-UBND ngày 18/01/2019 của UBND tỉnh Cao Bằng về việc phê duyệt định mức kinh tế kỹ thuật trong công tác quản lý, khai thác và bảo vệ công trình thủy lợi thuộc công ty TNHH một thành viên Thủy nông Cao Bằng quản lý; xây dựng, ban hành định mức kinh tế kỹ thuật  trong công tác quản lý, khai thác và bảo vệ công trình thủy lợi theo hướng dẫn tại Thông tư số 27/2022/TT-BNNPTNT.</t>
  </si>
  <si>
    <t>- UBND tỉnh đã có công văn số 1823 /UBND-KT ngày 19/7/2024 đồng ý chủ trương cho Công ty TNHH MTV Thủy nông áp dụng mức tối thiểu của định mức kinh tế - kỹ thuật quy định tại các Phụ lục ban hành kèm theo Thông tư 27/2022/TT-BNNPTNT ngày 30/12/2022 của Bộ trưởng Bộ Nông nghiệp và Phát triển nông thôn về hướng dẫn xây dựng định mức kinh tế - kỹ thuật trong quản lý, khai thác công trình thuỷ lợi;
 - SNN&amp;MT đã có Tờ tình số 980/TTr-SNN ngày 15/4/2025 phê duyệt Đề cương và dự toán gói thầu Xây dựng định mức kinh tế - kỹ thuật trong công tác quản lý, khai thác công trình thủy lợi do Công ty TNHH MTV Thủy nông quản lý, khai thác trên địa bàn tỉnh Cao Bằng. Sau khi hoàn thành định mức kinh tế - kỹ thuật trong công tác quản lý, khai thác công trình thủy lợi, Sở sẽ tiếp tục tham mưu bãi bỏ Quyết định số 58/QĐ-UBND ngày 18/01/2019 của UBND tỉnh Cao Bằng.
Kiến nghị đang thực hiện.</t>
  </si>
  <si>
    <t>UBND tỉnh ban hành văn bản mới thay thế Quyết định số 534/QĐ-UBND ngày 04/5/2013 của UBND tỉnh quy chế tiếp nhận, quản lý và sử dụng nguồn công đức tại Nhà tưởng niệm Chủ tịch Hồ Chí Minh - Khu di tích Quốc gia đặc biệt theo quy định của pháp luật.</t>
  </si>
  <si>
    <t>Ngày 01/6/2025 Sở Văn hóa Thể thao và Du lịch đã xin ý kiến lần 2 (lần hai) và gửi Tờ trình lên UBND tỉnh Ban hành Quyết định về Quy định quản lý, thu chi tài chính cho công tác tổ chức lễ hội và tiền công đức, tài trợ cho di tích và hoạt động lễ hội trên địa bàn tỉnh Cao Bằng.
Kiến nghị đang thực hiện.</t>
  </si>
  <si>
    <t>UBND tỉnh chỉ đạo Sở Xây dựng ban hành văn bản thay thế Văn bản số 159/CBLS-STC-SXD ngày 12/02/2018 của liên sở Sở Tài chính – Sở Xây dựng công bố giá nhân công xây dựng nhà tư nhân tỉnh Cao Bằng (làm căn cứ để tính thuế trong hoạt động xây dựng cơ bản của tư nhân thống nhất cách quản lý thuế trên địa bàn toàn tỉnh) theo quy định của pháp luật.</t>
  </si>
  <si>
    <t>Đơn vị chưa thực hiện KNKT, cụ thể: đến thời điểm kiểm tra chưa có báo cáo thực hiện kiến nghị kiểm toán, chưa rõ nguyên nhân.</t>
  </si>
  <si>
    <t>UBND tỉnh ban hành văn bản kiện toàn tổ chức bộ máy, hoạt động của Quỹ Hỗ trợ nông dân theo quy định tại Điều 6 Nghị định số 37/2023/NĐ-CP (thay thế Quyết định số 549UB/QĐ-VX ngày 26/6/1996)</t>
  </si>
  <si>
    <t xml:space="preserve"> - UBND tỉnh đã ban hành Quyết định số 826/QĐ-UBND ngày 22/6/2025  phê duyệt phương án sáp nhập Quỹ hỗ trợ Nông dân cấp huyện và Quỹ hỗ trợ nông dân tỉnh Cao Bằng
 - Ngày 27/6/2025 Hội Nông dân tỉnh có Tờ trình số 85-TTr/HND về việc đề nghị thẩm định và trình HĐND tỉnh thông qua đề án kiện toàn tổ chức và hoạt động của Quỹ hỗ trợ nông dân tỉnh
Kiến nghị đang thực hiện.</t>
  </si>
  <si>
    <t>Quyết định số 07/2017/QĐ-UBND ngày 21/2/2017 của UBND tỉnh Hà Nam</t>
  </si>
  <si>
    <t>UBND tỉnh Hà Nam</t>
  </si>
  <si>
    <t>Chỉ đạo các đơn vị có liên quan tham mưu sửa đổi Quyết định số 07/2017/QĐ-UBND ngày 21/2/2017 của UBND tỉnh Hà Nam về "hồ sơ khấu trừ tiền sử dụng đất, tiền thuê đất phải nộp" cho phù hợp với Nghị định số 103/2024/NĐ-CP ngày 30/7/2024 của Chính phủ quy định về tiền sử dụng đất, tiền thuê đất.</t>
  </si>
  <si>
    <t>Đơn vị chưa có báo cáo tình hình thực hiện kiến nghị này</t>
  </si>
  <si>
    <t>Báo cáo quyết toán NSĐP năm 2023 của tỉnh Đồng Nai và các chuyên đề lồng ghép</t>
  </si>
  <si>
    <t>UBND tỉnh Đồng Nai</t>
  </si>
  <si>
    <t>Chỉ đạo kiểm tra, rà soát trình HĐND tỉnh sửa đổi Phụ lục biểu mức phí theo từng loại khoáng sản Ban hành kèm theo Nghị quyết số 23/2023/NQ-HĐND ngày 08/12/2023 đối với loại khoáng sản Đá làm vật liệu xây dựng thông thường, đơn vị tính là m3 (khoáng sản nguyên khai) đảm bảo phù hợp với quyh định của Chính phủ theo Nghị định số 27/2023/NĐ-CP ngày 31/5/2023.</t>
  </si>
  <si>
    <t>Đơn vị chưa thực hiện</t>
  </si>
  <si>
    <t>Báo cáo kiểm toán Báo cáo tài chính, các hoạt động liên quan đến quản lý, sử dụng vốn, tài sản nhà nước năm 2023 của Tổng công ty Cổ phần Phát triển Khu công nghiệp</t>
  </si>
  <si>
    <t>Tổ chức kiểm tra, rà soát để báo cáo Hội đồng nhân dân tỉnh điều chỉnh mức tỷ lệ để trên tổng số tiền phí bảo vệ môi trường thu được cho tổ chức cung cấp nước sạch tại điểm a khoản 7 Điều 1 Nghị quyết số 27/2020/NQ-HĐND ngày 04/12/2020 của HĐND tỉnh Đồng Nai phù hợp thực tiễn theo quy định tại khoản 1 Điều 9 Nghị định số 53/2020/NĐ-CP ngày 05/5/2020 của Chính phủ, đảm bảo huy động nguồn thu vào NSNN.</t>
  </si>
  <si>
    <t>Tại Công văn số 15256/UBND-KT ngày 10/12/2024 của UBND tỉnh Đồng Nai về việc thực hiện kiến nghị của KTNN tại Tổng công ty Cổ phần Phát triển Khu công nghiệp, theo đó UBND tỉnh Đồng Nai đã giao Sở Tài nguyên và Môi trường tổ chức kiểm tra, rà soát về chi phí tổ chức thu phí bảo vệ môi trường, để báo cáo Hội đồng nhân dân tỉnh điều chỉnh mức tỷ lệ để trên tổng số tiền phí bảo vệ môi trường thu được cho tổ chức cung cấp nước sạch tại điểm a khoản 7 Điều 1 Nghị quyết số 27/2020/NQ-HĐND ngày 04/12/2020 của HĐND tỉnh Đồng Nai phù hợp thực tiễn theo quy định tại khoản 1 Điều 9 Nghị định số 53/2020/NĐ-CP ngày 05/5/2020 của Chính phủ.</t>
  </si>
  <si>
    <t>Báo cáo kiểm toán Chuyên đề việc quản lý, sử dụng kinh phí bảo vệ môi trường và ứng phó với biến đổi khí hậu giai đoạn 2021-2023; Chuyên đề công tác quản lý và sử dụng nguồn kinh phí hoạt động giai đoạn 2021-2023 của các cơ sở y tế công lập tại tỉnh Lâm Đồng</t>
  </si>
  <si>
    <t>UBND tỉnh Lâm Đồng</t>
  </si>
  <si>
    <t>UBND tỉnh tổ chức rà soát sửa đổi, bổ sung hoặc ban hành quyết định thay thế Quyết định số 21/2011/QĐ-UBND ngày 12/5/2011 về đơn giá hoạt động quan trắc môi trường không khí xung quanh, tiếng ồn và nước mặt lục địa trên địa bàn tỉnh Lâm Đồng và Quyết định số 22/2011/QĐ-UBND ngày 12/5/2011 về đơn giá hoạt động quan trắc môi trường nước dưới đất trên địa bàn tỉnh Lâm Đồng.</t>
  </si>
  <si>
    <t>Đơn vị chưa báo cáo kết quả thực hiện đối với nội dung này</t>
  </si>
  <si>
    <t>NSĐP năm 2023 và CĐ dự án xây dựng hệ thống hồ sơ địa chính và CSCL đất đai của tỉnh Đắk Nông</t>
  </si>
  <si>
    <t>UBND tỉnh Đắk Nông</t>
  </si>
  <si>
    <t>Sở Tài nguyên và Môi trường tỉnh Đắk Nông rà soát tham mưu UBND tỉnh sửa đổi, bổ sung quy định đơn vị tư vấn kiểm tra giám sát không thực hiện thẩm định chất lượng, khối lượng công trình, sản phẩm đo đạc do mình kiểm tra giám sát tại khoản 4 Điều 7 của Quyết định số 02/2021/QĐ-UBND ngày 19/01/2021 của UBND tỉnh Đắk Nông</t>
  </si>
  <si>
    <t>Nguyên nhân khác: Theo BC số 885/BC-UBND ngày 30/12/2024, hiện nay, Bộ Tài nguyên và Môi trường đang dự thảo sửa đổi Thông tư số 25/2014/TT-BTNMT ngày 19/5/2014 của Bộ Tài nguyên và Môi trường quy định về bản đồ địa chính. Do đó, sau khi Thông tư của Bộ Tài nguyên và Môi trường ban hành, Sở Tài nguyên và Môi trường sẽ rà soát, điều chỉnh Quyết định đảm bảo theo quy định hiện hành.</t>
  </si>
  <si>
    <t>NSĐP năm 2023 và CĐ CTMTQG xây dựng NTM tại tỉnh Bình Thuận</t>
  </si>
  <si>
    <t>UBND tỉnh Bình Thuận</t>
  </si>
  <si>
    <t>UBND tỉnh Bình Thuận nghiên cứu rà soát hủy bỏ Quyết định số 3008/QĐ-UBND ngày 04/11/2021 của UBND tỉnh Bình Thuận và ban hành quyết định điều chỉnh mức hỗ trợ tiền điện phù hợp với Điều 2 Thông tư số 190/2014/TT-BTC ngày 11/12/2014 của Bộ Tài chính và các quyết định điều chỉnh đơn giá bán lẻ của Bộ Công thương.</t>
  </si>
  <si>
    <t>Đơn vị chưa báo cáo về nội dung này</t>
  </si>
  <si>
    <t>Đề nghị UBND tỉnh chỉ đạo các cơ quan chức năng sớm ban hành bộ định mức dự toán công tác trồng mới cây xanh theo quy định của Nghị định số 10/2021/NĐ-CP ngày 09/02/2021 của Chính phủ.</t>
  </si>
  <si>
    <t>Báo cáo cấp có thẩm quyền xem xét, giải quyết bất cập về giá dịch vụ, bao gồm cả nội dung về thuế TNDN đối với hoạt động y tế công lập (dịch vụ sự nghiệp công sử dụng NSNN) để sớm có văn bản hướng dẫn thực hiện thống nhất trên cả nước.</t>
  </si>
  <si>
    <t>Không kiểm tra thực hiện kiến nghị tại Đơn vị</t>
  </si>
  <si>
    <t>Bộ Kế hoạch và Đầu tư (cũ), nay là Bộ Tài chính</t>
  </si>
  <si>
    <t>Chưa có thông tin.</t>
  </si>
  <si>
    <t>Phụ biếu số 03/BCKN2024 - NĐNS 2022</t>
  </si>
  <si>
    <t>KIỂM TOÁN NHÀ NƯỚC CHUYÊN NGÀNH III</t>
  </si>
  <si>
    <t>Năm kiểm toán 2023 thời gian thực hiện kiến nghị kiểm toán từ ngày 01/01/2024 đến ngày 31/12/2024</t>
  </si>
  <si>
    <t>Đơn vị chủ trì kiểm toán</t>
  </si>
  <si>
    <t xml:space="preserve">TT trên PM </t>
  </si>
  <si>
    <t>TT Nhung rà soát</t>
  </si>
  <si>
    <t xml:space="preserve">sau rà soát các phòng </t>
  </si>
  <si>
    <t>3</t>
  </si>
  <si>
    <t>4</t>
  </si>
  <si>
    <t>Năm kiểm toán 2023</t>
  </si>
  <si>
    <t xml:space="preserve">STT kien nghi khac tại PM </t>
  </si>
  <si>
    <t>Nghị định</t>
  </si>
  <si>
    <t>Kiểm toán ngân sách địa phương năm 2022 và Chuyên đề việc quản lý, sử dụng Quỹ Bảo vệ và phát triển rừng giai đoạn 2020-2022 tại tỉnh Lào Cai</t>
  </si>
  <si>
    <t>Kiểm toán nhà nước khu vực VII</t>
  </si>
  <si>
    <t>Thủ tướng Chính phủ</t>
  </si>
  <si>
    <t>Đề nghị Bộ Nông nghiệp và Phát triển nông thôn tham mưu cho Chính phủ xem xét, sửa đổi, bổ sung: Nghị định số 156/2018/NĐ-CP ngày 16/11/2018 của Chính phủ: bổ sung quy định việc chi trả tiền dịch vụ môi trường rừng đối với cơ sở nuôi trồng thủy sản là hợp tác xã.</t>
  </si>
  <si>
    <t>Chính phủ đã ban hành Nghị định số 91/2024/NĐ-CP ngày 18/07/2024 về việc sửa đổi bổ sung một số điều của Nghị định số 156/2018/NĐ-CP ngày 16/11/2018, trong đó đã bổ sung quy định tại Khoản 26 sửa đổi, bổ sung các khoản 3, 4 và 6 Điều 75 "6. Cơ sở nuôi trồng thủy sản quy định tại điểm e khoản 2 Điều 63 của Luật Lâm nghiệp là tổ chức nuôi trồng thủy sản hoặc liên kết với các hộ gia đình, cá nhân nuôi trồng thủy sản. Ủy ban nhân dân cấp tỉnh quyết định danh sách tổ chức phải trả tiền dịch vụ môi trường rừng.”.</t>
  </si>
  <si>
    <t>nđ</t>
  </si>
  <si>
    <t>Kiểm toán chuyên đề việc quản lý, sử dụng Quỹ Bảo vệ và Phát triển rừng giai đoạn 2020-2022 tại tỉnh Sơn La; Kiểm toán hoạt động chủ đề Đề án ổn định dân cư phát triển kinh tế - xã hội vùng tái định cư thủy điện Sơn La (Đề án 666) tại tỉnh Sơn La</t>
  </si>
  <si>
    <t>(1) Nghị định số 156/2018/NĐ-CP ngày 16/11/2018 của Chính phủ quy định chi tiết thi hành một số điều của Luật Lâm nghiệp: (i) Quy định đối tượng phải trả DVMTR là các cơ sở nuôi trồng thủy sản phải bao gồm cả các hợp tác xã ngoài các doanh nghiệp nuôi trồng thủy sản đã được quy định để đảm bảo công bằng giữa các chủ thể có cùng hoạt động nuôi trồng thủy sản; (ii) Quy định hoặc hướng dẫn cụ thể đối với các nội dung điểm h khoản 2 Điều 76 và điểm c khoản 2 Điều 78 (không đề cập, quy định mẫu biểu hoặc thời hạn báo cáo) để các Quỹ Bảo vệ và Phát triển rừng tỉnh tổ chức thực hiện.</t>
  </si>
  <si>
    <t>Nghị định 91/2024/NĐ-CP sửa đổi Nghị định 156/2018/NĐ-CP hướng dẫn Luật Lâm nghiệp; khoản 26 Điều 1; khoản 32 Điều 1.</t>
  </si>
  <si>
    <t>k</t>
  </si>
  <si>
    <t>Kiểm toán Chuyên đề việc quản lý, sử dụng Quỹ bảo vệ và phát triển rừng giai đoạn 2020-2022 và Chuyên đề việc quản lý, sử dụng các quỹ tài chính nhà nước ngoài ngân sách do địa phương quản lý giai đoạn 2020-2022 tại tỉnh Yên Bái</t>
  </si>
  <si>
    <t>Bộ Nông nghiệp và Phát triển nông thôn</t>
  </si>
  <si>
    <t>Tham mưu cho Thủ tướng Chính phủ sửa đổi, bổ sung Nghị định 156/2018/NĐ-CP, quy định cụ thể đối với đối tượng phải trả dịch vụ môi trường rừng cơ sở nuôi trồng thủy sản là các hợp tác xã làm căn cứ để Quỹ BV&amp;PTR cấp tỉnh thu tiền dịch vụ môi trường rừng</t>
  </si>
  <si>
    <t>trên PM đang để CTH đã trao đổi với kv7 sửa lại cho thống nhất nd với 2 đoàn sơn la, lào cai</t>
  </si>
  <si>
    <t>Kiểm toán việc quản lý, sử dụng tài chính công, tài sản công năm 2022 tại Bộ Kế hoạch và Đầu tư</t>
  </si>
  <si>
    <t>Kiểm toán nhà nước chuyên ngành II</t>
  </si>
  <si>
    <t>Làm việc với Bộ Tài chính để nghiên cứu điều chỉnh tỷ lệ để lại phí cung cấp thông tin doanh nghiệp cho Trung tâm Hỗ trợ Đăng ký kinh doanh quy định tại Thông tư số 47/2019/TT-BTC ngày 05/08/2019 quy định mức thu, chế độ thu, nộp, quản lý và sử dụng phí cung cấp thông tin doanh nghiệp, lệ phí đăng ký doanh nghiệp.</t>
  </si>
  <si>
    <t>Bộ Kế hoạch và Đầu tư đã phối hợp với các đơn vị thuộc Bộ Tài chính nghiên cứu điều chỉnh tỷ lệ để lại phí cung cấp thông tin doanh nghiệp, Bộ đã có buổi làm việc với Bộ Tài chính và gửi văn bản góp ý dự thảo Thông tư, văn bản cung cấp số liệu, cụ thể:
+ Văn bản gửi Bộ Tài chính thống nhất điều chỉnh tỷ lệ để lại cho Trung tâm từ 85% xuống còn 70% (Công văn số 9483/BKHĐT-ĐKKD ngày 13/11/2023 của Bộ Kế hoạch và Đầu tư về việc sửa đổi, bổ sung Thông tư số 47/2019/TT-BTC).
+ Văn bản gửi Cục Quản lý, giám sát chính sách thuế, phí và lệ phí, Bộ Tài chính về việc bổ sung số liệu để hoàn thiện dự thảo Thông tư số 47/2019/TT-BTC (Công văn số 225/ĐKKD-TH ngày 30/11/2023 của Cục Quản lý đăng ký kinh doanh về việc ybổ sung số liệu).</t>
  </si>
  <si>
    <t>tt</t>
  </si>
  <si>
    <t>Kiểm toán việc quản lý, sử dụng tài chính công, tài sản công năm 2022; Chuyên đề việc quản lý, sử dụng kinh phí đầu tư cho khoa học công nghệ giai đoạn 2020-2022; Chuyên đề việc đầu tư mua sắm, ứng dụng phần mềm công nghệ thông tin, các hoạt động thuê dịch vụ công nghệ thông tin giai đoạn 2020-2022 tại Bộ Khoa học và Công nghệ</t>
  </si>
  <si>
    <t>Kiểm toán nhà nước chuyên ngành III</t>
  </si>
  <si>
    <t>Bộ Khoa học và Công nghệ</t>
  </si>
  <si>
    <t>Nghiên cứu sửa đổi, bổ sung quy định 
(i) Thông tư số 08/2017/TT-BKHCN ngày 26/6/2017 của Bộ KHCN: quy định về danh mục hồ sơ đăng ký tham gia tuyển chọn, giao trực tiếp thực hiện nhiệm vụ khoa học và công nghệ cấp quốc gia được ngân sách nhà nước tài trợ toàn bộ; biểu mẫu tóm tắt hoạt động khoa học và công nghệ của tổ chức đăng ký phối hợp thực hiện nhiệm vụ khoa học và công nghệ cấp quốc gia.</t>
  </si>
  <si>
    <t>Ngày 12/10/2023, Bộ KH&amp;CN đã ban hành Thông tư số 20/2023/TT-BKHCN (Thông tư 20) quy định tuyển chọn, giao trực tiếp tổ chức và cá nhân thực hiện nhiệm vụ KH&amp;CN cấp quốc gia sử dụng ngân sách nhà nước (NSNN). Thông tư 20 có hiệu lực từ ngày 27/11/2023, thay thế Thông tư 08/2017/TT-BKHCN ngày 26/6/2017 của Bộ KH&amp;CN quy định tuyển chọn, giao trực tiếp tổ chức và cá nhân thực hiện nhiệm vụ KH&amp;CN cấp quốc gia sử dụng NSNN. Theo đó, nhiều nội dung đã được điều chỉnh/thay thế theo hướng đồng bộ với các quy định về xét duyệt nhiệm vụ KH&amp;CN cấp quốc gia.
Các nội dung của Thông tư số 20/2023/TT-BKHCN được sửa đổi/thay thế quy định cũ theo hướng giảm các thủ tục hành chính; đẩy mạnh ứng dụng công nghệ thông tin, sử dụng cơ sở dữ liệu trong quản lý chương trình, nhiệm vụ KH&amp;CN. Xây dựng cơ chế tài chính cho các nhiệm vụ KH&amp;CN sử dụng NSNN theo hướng thông thoáng, đảm bảo nguyên tắc chấp nhận rủi ro trong nghiên cứu khoa học. Ưu tiên cho tổ chức, cá nhân đề xuất nhiệm vụ; tăng cường hậu kiểm và phân cấp trong quản lý.</t>
  </si>
  <si>
    <t>Kiểm toán hoạt động chủ đề công tác quản lý, bảo vệ môi trường đối với các nhà máy nhiệt điện than trên địa bàn tỉnh Quảng Ninh giai đoạn 2018 - 2022</t>
  </si>
  <si>
    <t>Nghiên cứu, xây dựng và ban hành Thông tư quy định định mức kinh tế - kỹ thuật về hoạt động kiểm kê khí nhà kính; đo đạc báo cáo, thẩm định, giảm nhẹ phát thải khí nhà kính lĩnh vực chất thải</t>
  </si>
  <si>
    <t>thông tư ban hành định mức kinh tế- kỹ thuật đo đạc, báo cáo, thẩm định giảm nhẹ phát khí thải nhà kính và kiểm kê khí nhà kính lĩnh vực quản lý chất thải</t>
  </si>
  <si>
    <t>trong bc năm  là kn khác</t>
  </si>
  <si>
    <t>Kiểm toán Chương trình MTQG giảm nghèo bền vững giai đoạn 2021-2025 tại Bộ Lao động - Thương binh và Xã hội và các địa phương: Lào Cai, Hòa Bình, Sơn La, Lai Châu, Điện Biên, Yên Bái, Cao Bằng, Nghệ An, Quảng Trị, Quảng Nam, Khánh Hòa, Bến Tre (12 địa phương)</t>
  </si>
  <si>
    <t>Kiểm toán nhà nước chuyên ngành V</t>
  </si>
  <si>
    <t xml:space="preserve"> - Chỉ đạo các thành viên ban chỉ đạo và các bộ có liên quan khẩn trương xây dựng, ban hành, sửa đổi theo thẩm quyền để hướng dẫn thực hiện Chương trình theo nội dung tại mục IV Nghị quyết Phiên họp Chính phủ thường kỳ tháng 4 năm 2023 số 74/NQ-CP ngày 7/5/2023, trong đó lưu ý các nội dung: Sửa đổi Thông tư 46/2022/TT-BTC ngày 28/7/2022 của Bộ Tài chính; Thông tư số 10/TT/2022/TT-BYT ngày 22/9/2022 của Bộ Y tế và Bộ Xây dựng hướng dẫn thực hiện việc quản lý vận hành công trình, quy trình bảo trì, mức chi phí bảo trì công trình được đầu tư xây dựng theo cơ chế đặc thù.</t>
  </si>
  <si>
    <t>Bộ Tài chính đã ban hành Thông tư số 55/2023/TT-BTC ngày 15/8/2023 quy định quản lý, sử dụng và quyết toán kinh phí sự nghiệp từ nguồn NSNN thực hiện các CTMT quốc gia giai đoạn 2021-2025 (Thay thế Thông tư 46/2022/TT-BTC ngày 28/7/2022). Bộ LĐTB&amp;XH đã ban hành Thông tư số 03/2023/TT-BLĐTBXH ngày 31/5/2023 sửa đổi, bổ sung một số điều của Thông tư số 17/2022/TT-BLĐTBXH ngày 06/9/2022.</t>
  </si>
  <si>
    <t>Kiểm toán chuyên đề công tác quản lý đầu tư xây dựng của Công ty mẹ - Tập đoàn Điện lực Việt Nam đối với các dự án nhóm B, C giai đoạn 2019-2022 do Tổng công ty Điện lực miền Bắc, Tổng công ty Điện lực thành phố Hà Nội, Tổng công ty Điện lực miền Trung quản lý, thực hiện</t>
  </si>
  <si>
    <t>Kiểm toán nhà nước chuyên ngành VI</t>
  </si>
  <si>
    <t>Bộ Công Thương</t>
  </si>
  <si>
    <t>Đề nghị Bộ Công Thương nghiên cứu, xem xét sửa đổi, bổ sung Thông tư số 36/2022/TT-BCT ngày 22/12/2022 đối với mã hiệu định mức công tác thi công kéo rải cáp ngầm bằng máy phù hợp với các loại máy thi công phổ biến tại các công trình cấp điện áp 110kV hiện nay, làm cơ sở để quản lý chi phí đầu tư xây dựng các công trình điện phù hợp, hiệu quả.</t>
  </si>
  <si>
    <t>Bộ Công Thương đã có văn bản trả lời sẽ rà soát, cập nhật định mức chuyên ngành phù hợp với thực tiễn, đưa vào kế hoạch, chương trình xây dựng văn bản quy phạm pháp luật năm 2024</t>
  </si>
  <si>
    <t>Chương trình MTQG xây dựng nông thôn mới giai đoạn 2021 - 2025 tại Bộ Nông nghiệp và Phát triển nông thôn và các địa phương: Phú Thọ, Hà Nội, Hải Dương, Hải Phòng, Thanh Hóa, Bình Phước, Hồ Chí Minh, Bình Dương, Đồng Nai, Bà Rịa - Vũng Tàu, Tây Ninh, Vĩnh Long, Cần Thơ (13 địa phương)</t>
  </si>
  <si>
    <t>Kiểm toán nhà nước chuyên ngành IV</t>
  </si>
  <si>
    <t>Hội đồng nhân dân tỉnh Bình Phước</t>
  </si>
  <si>
    <t>UBND tỉnh Bình Phước chỉ đạo đơn vị liên quan rà soát, trình cấp có thẩm quyền sửa đổi một số nội dung của Nghị quyết số 09/2022/NQ-HĐND ngày 12/7/2022 quy định mức hỗ trợ và nguồn NSNN thực hiện Chương trình MTQG xây dựng NTM giai đoạn 2022-2025 trên địa bàn tỉnh, đảm bảo phù hợp Quyết định số 263/QĐ-TTg ngày 22/02/2022 của Thủ tướng Chính phủ.</t>
  </si>
  <si>
    <t>Theo Báo cáo của Tổ rà soát ngày 10/7/2024: UBND tỉnh Bình Phước đã trình HĐND tỉnh ban hành Nghị quyết số 24/2023/NQ-HĐND ngày 08/12/2023 về sửa đổi, bổ sung một số nội dung tại Điều 1 và Phụ lục kèm theo Nghị quyết số 09/2022/NQ-HĐND ngày 12/7/2022 quy định mức hỗ trợ và nguồn NSNN thực hiện Chương trình MTQG xây dựng NTM giai đoạn 2022-2025</t>
  </si>
  <si>
    <t>Kiểm toán ngân sách địa phương năm 2022 của tỉnh Vĩnh Phúc; Kiểm toán chuyên đề việc quản lý, sử dụng Quỹ Bảo vệ và Phát triển rừng tại tỉnh Vĩnh Phúc giai đoạn 2020-2022; Kiểm toán chuyên đề việc quản lý, sử dụng kinh phí đầu tư cho lĩnh vực khoa học công nghệ giai đoạn 2020-2022 tại tỉnh Vĩnh Phúc; Kiểm toán chuyên đề việc quản lý, sử dụng các quỹ tài chính nhà nước ngoài ngân sách do tỉnh Vĩnh Phúc quản lý giai đoạn 2020-2022; Kiểm toán hoạt động chủ đề việc quản lý và sử dụng nguồn kinh phí sự nghiệp kinh tế giai đoạn 2020-2022 trên địa bàn tỉnh Vĩnh Phúc</t>
  </si>
  <si>
    <t>Kiểm toán nhà nước khu vực I</t>
  </si>
  <si>
    <t>Ủy ban nhân dân tỉnh Vĩnh Phúc</t>
  </si>
  <si>
    <t>CĐ SNKT - Rà soát, tham mưu UBND tỉnh điều chỉnh sửa đổi Bộ đơn giá dịch vụ công ích ban hành theo Quyết định số 2249/QĐ-UBND ngày 14/8/2017 của UBND Tỉnh Vĩnh Phúc đảm bảo đảm bảo cập nhật các văn bản quy định về đơn giá nhân công, máy thi công,... phù hợp với các quy định hiện hành.</t>
  </si>
  <si>
    <t>- Tại văn bản số 4223/SXD-KTVLXD ngày 10/10/2023 Sở Xây dựng đề xuất UBND tỉnh bãi bỏ Quyết định số 2249/QĐ-UBND ngày 14/8/2017 của UBND tỉnh, đồng thời hướng dẫn các địa phương áp dụng các quy định pháp luật hiện hành để lập, quản lý chi phí dịch vụ công ích đô thị trong thời gian chưa ban hành bộ đơn giá mới. UBND tỉnh đồng ý, chỉ đạo thực hiện tại văn bản số 8454/UBND-CN3 ngày 17/10/2023.
-UBND tỉnh bãi bỏ  Quyết định số 2249/QĐ-UBND ngày 14/8/2017  tại Quyết định số 451/QĐ-UBND ngày 19/3/2024.</t>
  </si>
  <si>
    <t>Kiểm toán NSĐP năm 2022 của tỉnh Bình Dương; Kiểm toán chuyên đề việc quản lý, sử dụng Quỹ Bảo vệ và Phát triển rừng giai đoạn 2020 - 2022 tại tỉnh Bình Dương; Kiểm toán chuyên đề việc quản lý, sử dụng kinh phí đầu tư cho lĩnh vực khoa học công nghệ giai đoạn 2020 - 2022 tại tỉnh Bình Dương; Kiểm toán chuyên đề việc quản lý, sử dụng quỹ tài chính nhà nước ngoài ngân sách do địa phương quản lý giai đoạn 20202022 tại tỉnh Bình Dương</t>
  </si>
  <si>
    <t>Kiểm toán nhà nước khu vực IV</t>
  </si>
  <si>
    <t>Ủy ban nhân dân tỉnh Bình Dương</t>
  </si>
  <si>
    <t>Sửa đổi Điều lệ tổ chức và hoạt động của Quỹ phát triển KHCN tỉnh Bình Dương (ban hành kèm theo Quyết định số 1435/QĐ-UBND ngày 14/6/2016 của UBND tỉnh Bình Dương) đối với 2 nội dung: (i) lãi suất cho vay tại điểm e khoản 1 Điều 14; (ii) tổ chức nhận ủy thác tại khoản 3 Điều 14 Quyết định 1435/QĐ-UBND, không phù hợp với Điều lệ mẫu ban hành theo Thông tư số 03/2015/TT-BKHCN ngày 9/3/2015 của Bộ KH&amp;CN.</t>
  </si>
  <si>
    <t>Ủy nhân dân tỉnh đã bàn hành Quyết định 806/QĐ-UBND ngày 29/3/2024 phê duyệt Điều lệ tổ chức và hoạt động của Quỹ Phát triển Khoa học &amp; Công nghệ tỉnh</t>
  </si>
  <si>
    <t>Rà soát để sửa đổi quy định về chế độ chi phụ cấp trực phòng chống thiên tai tại Quyết định số 2876/QĐ-UBND ngày 27/10/2016 để phù hợp với quy định tại Nghị định số 66/2021/NĐ-CP ngày 06/7/2021 của Chính phủ và Quyết định số 18/2021/QĐ-TTg ngày 22/4/2021.</t>
  </si>
  <si>
    <t>UBND tỉnh đã ban hành Quyết định số 1211/QĐ-UBND ngày 26/4/2024 về việc ban hành qui chế công tác trực phòng, chống thiên tai tỉnh Bình Dương</t>
  </si>
  <si>
    <t>Kiểm toán NSĐP năm 2022 của Thành phố Hồ Chí Minh; Kiểm toán chuyên đề việc quản lý, sử dụng quỹ tài chính nhà nước ngoài ngân sách do địa phương quản lý giai đoạn 2020 -2022 tại Thành phố Hồ Chí Minh</t>
  </si>
  <si>
    <t>UBND Thành phố Hồ Chí Minh: Rà soát điều chỉnh Công văn số 4488/UBND-KT của UBND TP.HCM về việc xây dựng dự toán năm 2023, trong đó trích 40% trên số thu học phí chưa trừ chi phí để tạo nguồn CCTL năm 2023 là chưa đúng quy định tại điểm d khoản 3 Điều 4 Thông tư số 122/2021/TT-BTC và tại điểm d khoản 4 Điều 4 Thông tư 78/2022/TT-BTC ngày 26/12/2022 của Bộ Tài chính về hướng dẫn quy định tổ chức thực hiện dự toán ngân sách năm 2023.</t>
  </si>
  <si>
    <t>Tại Công văn số 4279/UBND-KT ngày 30 tháng 7 năm 2024, Ủy ban nhân dân Thành phố giao Sở Tài chính tham mưu thực hiện kiến nghị kiểm toán. Theo đó, Sở Tài chính tổ chức chấn chỉnh trong quá trình xây dựng dự toán năm 2025 tại Công văn 6996/STC-NS ngày 20/9/2024 hướng dẫn xây dựng dự toán thu, chi năm 2025 (hướng dẫn chi tiết về nguồn cải cách tiền lương: các đơn vị lập dự toán chi tạo nguồn CCTL theo quy định tại Nghị quyết 27-NQ/TW, các Nghị quyết của Quốc hội, Nghị quyết số 01/2021/UBTVQH15, Nghị định số 60/2021/NĐ-CP, Thông tư số 56/2022/TT-BTC và các văn bản pháp luật có liên quan...)</t>
  </si>
  <si>
    <t>Kiểm toán ngân sách địa phương năm 2022 tỉnh Hưng Yên; Chuyên đề việc quản lý, sử dụng kinh phí đầu tư cho lĩnh vực khoa học công nghẹ giai đoạn 2020-2022 tại tỉnh Hưng Yên; Chuyên đề việc quản lý, sử dụng các quỹ tài chính nhà nước ngoài ngân sách do địa phương quản lý giai đoạn 2020-2022 tại tỉnh Hưng Yên</t>
  </si>
  <si>
    <t>Kiểm toán nhà nước khu vực VI</t>
  </si>
  <si>
    <t>Ủy ban nhân dân tỉnh Hưng Yên</t>
  </si>
  <si>
    <t>Sở Tài chính phối hợp với các cơ quan có liên quan kịp thời tham mưu cho UBND tỉnh: Xây dựng, ban hành tiêu chuẩn, định mức sử dụng xe ô tô chuyên dùng; phương án sắp xếp, xử lý xe ô tô phục vụ công tác chung, xe ô tô chuyên dùng dôi dư theo quy định của Nghị định số 04/2019/NĐ-CP</t>
  </si>
  <si>
    <t>Sở Tài chính đã tham mưu cho UBND tỉnh ban hành Quyết định số 1311/QĐ-UBND ngày 26/6/2024 về việc phê duyệt phương án tổng thể sắp xếp lại, xử lý đối với nhà, đất do cơ quan, tổ chức, đơn vị, doanh nghiệp thuộc địa phương quản lý ( đợt 1) theo quy định tại Nghị định số 167/2017/NĐ-CP, Nghị định số 67/2021/NĐ-CP của Chính phủ và Quyết định số 21/2024/QĐ-UBND ngày 08/7/2024 Quy định  về số lượng, chủng loại ô tô  xe ô tô chuyên dùng dôi dư theo quy định của Nghị định số 04/2019/NĐ-CP</t>
  </si>
  <si>
    <t>Kiểm toán hoạt động xây dựng và việc quản lý, sử dụng vốn đầu tư các dự án nhóm B tại tỉnh Quảng Ninh: Dự án Mở rộng đường 334 đoạn từ sân golf Ao Tiên đến nút giao giữa đường 334 và đường vào công viên phức hợp Khu kinh tế Vân Đồn; Dự án Tuyến đường trục chính trung tâm khu đô thị Cái Rồng - Giai đoạn 2, khu kinh tế Vân Đồn</t>
  </si>
  <si>
    <t>Ủy ban nhân dân tỉnh Quảng Ninh</t>
  </si>
  <si>
    <t>Đề nghị UBND tỉnh Quảng Ninh chỉ đạo, tổ chức thực hiện và kiểm tra, kiểm soát kết quả thực hiện của các đơn vị (trường hợp có sai phạm xác định trách nhiệm tập thể cá nhân và xử lý theo đúng qui định của pháp luật) đồng thời các đơn vị tự chịu trách nhiệm trước pháp luật về kết quả thực hiện của mình đối với các kiến nghị. Cụ thể:
Tổ chức xây dựng, ban hành định mức dự toán cho công tác trồng cây mới và bảo dưỡng cây xanh 90 ngày theo quy định tại khoản 6 Điều 20 Nghị định số 10/2021/NĐ-CP ngày 09/02/2021 của Thủ tướng Chính phủ về quản lý chi phí đầu tư xây dựng làm căn cứ để Chủ đầu tư phê duyệt dự toán đối với hạng mục trồng cây mới và bảo dưỡng cây xanh 90 ngày đối với 02 dự án được kiểm toán và thực hiện các bước tiếp theo để việc sử dụng ngân sách được hiệu quả, tránh thất thoát.</t>
  </si>
  <si>
    <t>Dự án Mở rộng đường 334 đoạn từ sân golf Ao Tiên đến nút giao giữa đường 334 và đường vào công viên phức hợp Khu kinh tế Vân Đồn đã thực hiện: Theo Quyết định số 192/QĐ-BDAGT ngày 28/12/2023 và Phụ lục hợp đồng số 07 ngày 31/12/2023.</t>
  </si>
  <si>
    <t>Xem xét ban hành quy trình thẩm định, phê duyệt và phê duyệt điều chỉnh Báo cáo kinh tế kỹ thuật đầu tư xây dựng các dự án sử dụng vốn đầu tư công, vốn nhà nước ngoài đầu tư công do UBND cấp tỉnh, cấp huyện, cấp xã quyết định đầu tư theo quy định tại Điều 12 Nghị định số 35/2023/NĐ-CP ngày 20/6/2023 của Chính phủ (đối với tồn tại nêu tại “Nội dung kiểm toán số 5.4.1(2)", mục B.II.2 PHẦN THỨ NHẤT).</t>
  </si>
  <si>
    <t>43/2023/QĐ-UBND ngày 31/12/2023 tỉnh Sơn La về Quy trình thẩm định, phê duyệt, điều chỉnh Báo cáo kinh tế - kỹ thuật đầu tư xây dựng các dự án sử dụng vốn đầu tư công, vốn nhà nước ngoài đầu tư công do Ủy ban nhân dân cấp tỉnh, cấp huyện, cấp xã quyết định đầu tư.</t>
  </si>
  <si>
    <t>Kiểm toán chuyên đề Dự án Hạ tầng cơ bản phát triển toàn diện các tỉnh Đông Bắc: Hà Giang,Cao Bằng. Bắc Kạn, Lạng Sơn-Tiểu dự án Lạng Sơn</t>
  </si>
  <si>
    <t>Kiểm toán nhà nước khu vực X</t>
  </si>
  <si>
    <t>Ủy ban nhân dân tỉnh Lạng Sơn</t>
  </si>
  <si>
    <t>UBND tỉnh Lạng Sơn chỉ đạo các ngành có liên quan trong việc Ban hành Quy chuẩn kỹ thuật địa phương về chất lượng nước sạch sử dụng cho mục đích sinh hoạt theo quy định tại Khoản 2 Điều 1 Thông tư số 26/2021/TT-BYT ngày 15/12/2021</t>
  </si>
  <si>
    <t>UBND tỉnh Lạng Sơn đã Ban hành quy chuẩn tại Quyết định số 30/2023/QĐ-UBND ngày 31/12/2023 của UBND tỉnh Lạng Sơn</t>
  </si>
  <si>
    <t>Kiểm toán ngân sách địa phương năm 2022 và Chuyên đề việc quản lý, sử dụng Quỹ Bảo vệ và phát triển rừng giai đoạn 2020-2022 của tỉnh Đắk Lắk</t>
  </si>
  <si>
    <t>Kiểm toán nhà nước khu vực XII</t>
  </si>
  <si>
    <t>Hội đồng nhân dân tỉnh Đắk Lắk</t>
  </si>
  <si>
    <t>Sửa đổi, bổ sung Nghị quyết 17/2021/NQ-HĐND ngày 20/12/2021 để HĐND tỉnh quyết định tỷ lệ phân chia nguồn thu giữa ngân sách cấp huyện và ngân sách cấp xã mà không giao UBND tỉnh quyết định tỷ lệ phần trăm phân chia các nguồn thu giữa ngân sách cấp huyện với ngân sách cấp xã để phù hợp theo quy định tại điểm d khoản 9 Điều 30 Luật NSNN.</t>
  </si>
  <si>
    <t>HĐND tỉnh Đắk Lắk đã ban hành Nghị quyết số 26/2023/NQ-HĐND ngày 07/12/2023 quy định về tỷ lệ phần trăm phân chia nguồn thu giữa ngân sách các cấp chính quyền thuộc tỉnh Đắk Lắk từ năm 2024, trong đó khoản 2 Điều 2 đã quy định cụ thể tỷ lệ phần trăm phân chia nguồn thu giữa ngân sách cấp huyện với ngân sách cấp xã</t>
  </si>
  <si>
    <t>Kiểm toán ngân sách địa phương năm 2022 tỉnh Gia Lai; Chuyên đề việc quản lý, sử dụng Quỹ Bảo vệ và Phát triển rừng giai đoạn 2020-2022 tại tỉnh Gia Lai; Chuyên đề việc quản lý, sử dụng kinh phí đầu tư cho lĩnh vực khoa học công nghệ giai đoạn 2020-2022 tại tỉnh Gia Lai</t>
  </si>
  <si>
    <t>Ủy ban nhân dân huyện Phú Thiện</t>
  </si>
  <si>
    <t>HĐND huyện Phú Thiện bãi bỏ quy định “Bổ sung phụ cấp khuyến nông viên bằng 100% mức lương cơ bản/tháng” tại tiết 1.7.1 điểm 1.7 khoản 1 Điều 5 Nghị quyết số 72/NQ-HĐND ngày 17/12/2021 của HĐND huyện do không phù hợp quy định hiện hành.</t>
  </si>
  <si>
    <t>Bãi bỏ quy định “Bổ sung phụ cấp khuyến nông viên bằng 100% mức lương cơ bản/tháng” tại tiết 1.7.1 điểm 1.7 khoản 1 Điều 5 Nghị quyết số 72/NQ-HĐND ngày 17/12/2021 của HĐND huyện do không phù hợp quy định hiện hành.</t>
  </si>
  <si>
    <t>Bộ Kế hoạch và Đầu tư</t>
  </si>
  <si>
    <t>Ban hành văn bản sửa đổi, thay thế quy chế quản lý và sử dụng kinh phí sự nghiệp môi trường trong Bộ KH&amp;ĐT quy định tại Quyết định số 112/QĐ-BKH ngày 20/01/2009.</t>
  </si>
  <si>
    <t>Quyết định số 28/QĐ-BKHĐT ngày 05/01/2024 ban hành quy chế chế quản lý và sử dụng kinh phí sự nghiệp môi trường</t>
  </si>
  <si>
    <t>bổ sung so với bc năm</t>
  </si>
  <si>
    <t>Kiểm toán ngân sách địa phương năm 2022 của tỉnh Quảng Ngãi; Kiểm toán chuyên đề việc quản lý, sử dụng kinh phí đầu tư cho lĩnh vực khoa học công nghệ giai đoạn 2020-2022 tại tỉnh Quảng Ngãi; Chuyên đề việc quản lý, sử dụng Quỹ bảo vệ và Phát triển rừng giai đoạn 2020-2022 tại tỉnh Quảng Ngãi; Chuyên đề công tác quản lý, sử dụng đất đai nhà nước cho thuê giai đoạn 2020-2022 trên địa bàn tỉnh Quảng Ngãi</t>
  </si>
  <si>
    <t>Kiểm toán nhà nước khu vực III</t>
  </si>
  <si>
    <t>Ủy ban nhân dân tỉnh Quảng Ngãi</t>
  </si>
  <si>
    <t>Chỉ đạo Ban quản lý KKT Dung Quất và các KCN tỉnh Quảng Ngãi hủy bỏ Thông báo số 530/TB-BQL ngày 28/4/2016 về ý kiến kết luận của Trưởng Ban Quản lý KKT Dung Quất và các KCN tỉnh Quảng Ngãi cho phép đặc cách cấp giấy chứng nhận đầu tư trong thời gian chờ các cơ quan chức năng thẩm định nhu cầu sử dụng đất, điều kiện cho thuê, không đúng với quy định tại khoản 1, Điều 68 Nghị định số 43/2014/NĐ-CP ngày 15/5/2014 của Chính phủ</t>
  </si>
  <si>
    <t>Ban Quản lý đã ban hành Công văn số 108/BQL-VP về việc thu hồi, hủy bỏ Thông báo số 530/TB-BQL ngày 28/4/2016  kết luận của Trưởng Ban Quản lý KKT Dung Quất và các KCN tỉnh Quảng Ngãi về việc xử lý một số vấn đề liên quan đến các thủ tục đầu tư cho một số dự án trên địa bàn KKT Dung Quất</t>
  </si>
  <si>
    <t>Kiểm toán NSĐP và Báo cáo quyết toán NSĐP năm 2022 thành phố Đà Nẵng; Kiểm toán chuyên đề việc quản lý, sử dụng Quỹ Bảo vệ và Phát triển rừng giai đoạn 2020-2022 tại thành phố Đà Nẵng; Kiểm toán chuyên đề công tác quản lý, sử dụng đất nhà nước cho thuê giai đoạn 2020-2022 trên địa bàn thành phố Đà Nẵng</t>
  </si>
  <si>
    <t>Ủy ban nhân dân thành phố Đà Nẵng</t>
  </si>
  <si>
    <t>Rà soát, điều chỉnh điểm d khoản 1 Điều 9 Quyết định 32/2021/QĐ-UBND ngày 29/10/2021 của UBND TP Đà Nẵng về Ban hành Quy định một số nội dung về quản lý đầu tư và xây dựng trên địa bàn TP Đà Nẵng do chưa phù hợp với Nghị định số 10/2021/NĐ-CP ngày 09/02/2021; Nghị định số 37/2015/NĐ-CP ngày 22/4/2015 của Chính phủ.</t>
  </si>
  <si>
    <t>Sở KH&amp;ĐT đã tham mưu UBND thành phố ban hành Quyết định số 53/2023/QĐ-UBND ngày 29/11/2023 sửa đổi bổ sung một số điều của Quyết định 32/2021/QĐ-UBND, theo đó tại khoản 8 Điều 1 Quyết định số 53/2023/QĐ-UBND đã bãi bỏ điểm d khoản 1 Điều 9 Quyết định 32/2021/QĐ-UBND.</t>
  </si>
  <si>
    <t>Kiểm toán hoạt động quản lý, công tác xử lý nước thải, rác thải; Chuyên đề việc chấp hành các quy định pháp luật về đầu tư, việc thực hiện nghĩa vụ với NSNN đối với các doanh nghiệp đầu tư kinh doanh hạ tầng khu công nghiệp (KCN) và doanh nghiệp hoạt động trong KCN giai đoạn 2018-2022 trên địa bàn tỉnh Tây Ninh</t>
  </si>
  <si>
    <t>Ủy ban nhân dân tỉnh Tây Ninh</t>
  </si>
  <si>
    <t>Ban hành văn bản thay thế Công văn số 1034/UBND-KTN ngày 07/5/2018 để xác định lại tỷ lệ chi phí quản lý chung phù hợp Thông tư số 17/2019/TT-BLĐTBXH của Bộ Lao động thương binh – Xã hội.</t>
  </si>
  <si>
    <t>Quyết định số 28/2024/QĐ-UBND ngày 04/9/2024 của UBND tỉnh Tây Ninh Quy định định mức tỷ lệ CP chung và lợi nhuận định mức để lập dự toán CPDVCI trên địa bàn tình Tây Ninh</t>
  </si>
  <si>
    <t>Kiểm toán ngân sách địa phương năm 2022 của tỉnh Kiên Giang; Kiểm toán chuyên đề việc quản lý, sử dụng Quỹ Bảo vệ và Phát triển rừng giai đoạn 2020-2022 tại tỉnh Kiên Giang; Kiểm toán chuyên đề việc quản lý, sử dụng kinh phí đầu tư cho lĩnh vực khoa học công nghệ giai đoạn 2020-2022 tại tỉnh Kiên Giang</t>
  </si>
  <si>
    <t>Kiểm toán nhà nước khu vực V</t>
  </si>
  <si>
    <t>Sở Khoa học và Công nghệ Kiên Giang</t>
  </si>
  <si>
    <t>Sở KH&amp;CN tham mưu cho UBND tỉnh điều chỉnh, bổ sung sửa đổi Điều 6, Điều 7 và Điều 8 Quy định về định mức xây dựng, phân bổ dự toán và quyết toán kinh phí đối với nhiệm vụ KHCN có sử dụng NSNN trên địa bàn tỉnh Kiên Giang ban hành kèm theo Quyết định số 19/2016/QĐ-UBND ngày 30/6/2016 của UBND tỉnh Kiên Giang do không còn phù hợp với quy định tại Thông tư số 03/2023/TT-BTC ngày 10/01/2023 của Bộ Tài chính và Thông tư số 02/2023/TT-BKHCN ngày 08/5/2023 của Bộ Khoa học và Công nghệ.</t>
  </si>
  <si>
    <t>Sở Khoa học và Công nghệ tham mưu UBND rà soát, trình Hội đồng nhân dân tỉnh ban hành Nghị quyết số 28/2023/NQ-HĐND ngày 28/12/2023 quy định về định mức xây dựng dự toán, quản lý sử dụng và quyết toán kinh phí đối với nhiệm vụ khoa học và công nghệ có sử dụng ngân sách Nhà nước trên địa bàn tỉnh Kiên Giang, thực hiện Thông tư số 03/2023/TT-BTC và Thông tư số 02/2023/TT-BKHCN đồng thời Sở trình tham mưu bãi bỏ Quyết định số 19/2016/QĐ-UBND (có hồ sơ kèm theo)</t>
  </si>
  <si>
    <t>Sở Tài chính phối hợp với các cơ quan có liên quan kịp thời tham mưu cho UBND tỉnh: (i) Xây dựng, ban hành Phương án tổng thể sắp xếp lại, xử lý đối với nhà, đất do cơ quan, tổ chức, đơn vị, doanh nghiệp thuộc địa phương quản lý theo quy định tại Nghị định số 167/2017/NĐ-CP, Nghị định số 67/2021/NĐ-CP của Chính phủ;</t>
  </si>
  <si>
    <t>Kiểm toán chuyên đề việc quản lý, sử dụng Quỹ Bảo vệ và Phát triển rừng giai đoạn 2020-2022 tại tỉnh: Hải Dương</t>
  </si>
  <si>
    <t>Ủy ban nhân dân tỉnh Hải Dương</t>
  </si>
  <si>
    <t>UBND tỉnh Hải Dương kiểm tra, rà soát để sửa đổi, bổ sung hoặc bãi bỏ quy định xác định đơn giá trồng rừng thay thế khi chuyển mục đích sử dụng rừng sang mục đích khác trên địa bàn tỉnh Hải Dương tại Quyết định số 20/2018/QĐ-UBND ngày 17/9/2018 theo đúng quy định của Luật Lâm nghiệp, Nghị định 156/2018/NĐ-CP và các văn bản hướng dẫn hiện hành.</t>
  </si>
  <si>
    <t>"Theo nội dung tại báo cáo số 231/BC-UBND ngày 25/12/2023 của UBND tỉnh Hải Dương, về nội dung này, UBND tỉnh Hải Dương đã chỉ đạo cơ quan chuyên môn rà soát và giải trình như sau:
- Do cơ quan tham mưu đã chưa kịp thời rà soát, cập nhật các văn bản quy phạm pháp luật có sửa đổi, bổ sung về quy định trồng rừng thay thế mà vẫn tham mưu áp dụng đơn giá theo Quyết định số 20/2018/QĐ-UBND để phê duyệt phương án thu tiền trồng rừng thay thế giai đoạn 2020-2022. Ngay sau khi có kiến nghị của Kiểm toán nhà nước, UBND tỉnh Hải Dương đã chỉ đạo Sở Nông nghiệp và PTNT rà soát, kiểm điểm rút kinh nghiệm đối với các cá nhân, tổ chức có liên quan do chậm tham mưu UBND tỉnh bãi bỏ Quyết định 20/2018/QĐ- UBND ngày 17/9/2018. Ngày 25/9/2023, UBND tỉnh Hải Dương đã ban hành</t>
  </si>
  <si>
    <t>Kiểm toán chuyên đề việc quản lý, sử dụng Quỹ Bảo vệ và Phát triển rừng giai đoạn 2020-2022 tại tỉnh Quảng Ninh</t>
  </si>
  <si>
    <t>Ban hành văn bản quy định, hướng dẫn xác định hệ số điều chỉnh (K1) mức chi trả dịch vụ môi trường rừng đối với trữ lượng rừng cho rừng trồng làm cơ sở xác định số tiền chi trả cho bên cung ứng dịch vụ môi trường rừng.</t>
  </si>
  <si>
    <t>Ngày 18/7/2024 Chính Phủ đã ban hành Nghị định 91/2024/NĐ-CP sửa đổi, bổ sung một số điều của Nghị định số 156/2018/NĐ-CP quy định chi tiết thi hành một số điều của Luật Lâm nghiệp, trong đó tại Mục III.2 Phụ lục VII của Nghị định trên có quy định “quy định, hướng dẫn xác định hệ số điều chỉnh (K1) mức chi trả dịch vụ môi trường rừng”.</t>
  </si>
  <si>
    <t>Hội đồng nhân dân tỉnh Lào Cai</t>
  </si>
  <si>
    <t>Rà soát, chỉnh sửa nội dung tại khoản 2 Điều 1 của Nghị quyết số 21/2019/NQ-HĐND đang quy định “Trong thời gian giữa 02 kỳ họp, Hội đồng nhân dân tỉnh giao Ủy ban nhân dân tỉnh quyết định chủ trương đầu tư đối với các dự án cần thiết, thuộc quy mô nhóm C theo quy định tại Điều 8 Luật Đầu tư công số 39/2019/QH14…” thành “Trong thời gian giữa 02 kỳ họp, Hội đồng nhân dân tỉnh giao Ủy ban nhân dân tỉnh quyết định chủ trương đầu tư đối với các dự án cần thiết, thuộc quy mô nhóm C theo quy định tại Điều 10 Luật Đầu tư công số 39/2019/QH14…”, cho phù hợp với quy định tại Luật đầu tư công số 39/2019/QH14.</t>
  </si>
  <si>
    <t>- Sở KH&amp;ĐT đã có Tờ trình số 105/TTr-SKH ngày 02/05/2024.
- UBND tỉnh Lào Cai đã có Tờ trình số 60/TTr-UBND ngày 15/5/2024.
- HĐND tỉnh Lào Cai đã có Văn bản số 163/HĐND-TT ngày 31/05/2024 v/v đính chính Nghị quyết số 21/2019/NQ-HĐND ngày 06/12/2019 trong đó đã đính chính chỉnh sửa nội dung tại khoản 2 Điều 1 của Nghị Quyết số 21/2019/NQ-HĐND.</t>
  </si>
  <si>
    <t>Hội Nông dân tỉnh Yên Bái</t>
  </si>
  <si>
    <t>Hội nông dân tỉnh Yên Bái: Bãi bỏ Quyết định số 148-QĐ/HNDT ngày 20/11/2019 của Ban chấp hành Hội nông dân tỉnh Yên Bái về Ban hành  Quy chế quản lý tài chính đối với Quỹ hỗ trợ nông dân</t>
  </si>
  <si>
    <t>Quỹ hỗ trợ nông dân đã có quyết định số  về việc bãi bỏ quyết định 138-QĐ/HNDT ngày 20/11/2019; chưa có Đôn đốc và có biện pháp thu hồi nợ quá hạn chưa thu hồi 481trđ (vốn ủy thác 441,5trđ; vốn tỉnh 40trđ).</t>
  </si>
  <si>
    <t>Chỉ đạo rà soát để sửa đổi Quy chế hoạt động của Hội đồng quản lý Quỹ còn thiếu một số nội dung (số lượng, cơ cấu, nhiệm kỳ của Hội đồng; thủ tục giới thiệu và bổ nhiệm Chủ tịch, thành viên Hội đồng nhiệm kỳ tiếp theo; Quyết nghị của Hội đồng quản lý Quỹ); Quy chế phối hợp giữa các đơn vị bao quát đủ các cơ quan có liên quan đến thu tiền dịch vụ môi trường rừng trên địa bàn tỉnh (tồn tại nêu tại mục B.I.2.2.1(1,2) PHẦN THỨ NHẤT).</t>
  </si>
  <si>
    <t>Nghị quyết 01/NQ-HĐQL ngày 06/3/2024 nghị quyết hội đồng quản lý quỹ</t>
  </si>
  <si>
    <t>(1) UBND tỉnh sửa đổi tiểu mục 5 mục II phần thứ 2 Quyết định số 1888/QĐ-UBND ngày 02/8/2018 của UBND tỉnh Sơn La quy định nộp bằng tiền mặt hoặc nộp qua Ngân hàng chưa phù hợp với điểm a khoản 6 Điều 4 của Thông tư số 13/2019/TT-BTNMT ngày 25/10/2019 của Bộ Tài nguyên và Môi trường (tồn tại nêu tại mục B.I.2.2.9(5) PHẦN THỨ NHẤT).</t>
  </si>
  <si>
    <t>UBND tỉnh đã ban hành Quyết định 706/QĐ-UBND ngày 17/04/2024 thay thế Quyết định số 1888/QĐ-UBND ngày 02/8/2018 của UBND tỉnh Sơn La;</t>
  </si>
  <si>
    <t>Báo cáo quyết toán ngân sách địa phương năm 2022 tỉnh Lai Châu</t>
  </si>
  <si>
    <t>Hội đồng nhân dân tỉnh Lai Châu</t>
  </si>
  <si>
    <t>HĐND tỉnh Lai Châu: Bổ sung quy định rõ mức đối ứng của NSĐP để thực hiện CTMTQG giảm nghèo bền vững giai đoạn 2021-2025 trên địa bàn tỉnh theo quy định tại điểm a khoản 2 Điều 13 của Quyết định số 02/2022/QĐ-TTg vào Điều 5 của Nghị quyết số 13/2022/NQ-HĐND.</t>
  </si>
  <si>
    <t>HĐND Tỉnh Lai Châu đã ban hành Nghị quyết 29/2024/HĐND tỉnh ngày
 17/7/2024</t>
  </si>
  <si>
    <t>Ủy ban nhân dân tỉnh Lai Châu</t>
  </si>
  <si>
    <t>UBND tỉnh Lai Châu: Ban hành văn bản quy định thời hạn gửi báo cáo quyết toán theo niên độ của chủ đầu tư, sở, phòng, ban thuộc UBND cấp tỉnh, cấp huyện theo quy định tại điểm a khoản 2 Điều 29 của Nghị định số 99/2021/NĐ-CP ngày 11/11/2021 của Chính phủ quy định về quản lý, thanh toán, quyết toán dự án sử dụng vốn đầu tư công; quy định trình tự, thời hạn lập, gửi, xét duyệt, thẩm định và ra thông báo thẩm định quyết toán theo niên độ theo quy định của Luật Ngân sách nhà nước và các văn bản hướng dẫn luật đối với vốn đầu tư công thuộc ngân sách của UBND cấp xã quản lý theo quy định tại điểm b khoản 2 Điều 29 của Nghị định số 99/2021/NĐ-CP.</t>
  </si>
  <si>
    <t>Quyết định số 09/2024/QĐ-UBND ngày 27/3/2024 của UBND tỉnh Lai Châu Quy định thời hạn gửi báo cáo quyết toán theo niên độ đối với vốn đầu tư công nguồn ngân sách nhà nước do Ủy ban nhân dân cấp tỉnh, Ủy ban nhân dân cấp huyện quản lý; trình tự, thời hạn lập, gửi, xét duyệt, thẩm định và ra thông báo thẩm định quyết toán theo niên độ đối với vốn đầu tư công nguồn ngân sách nhà nước do Ủy ban nhân dân cấp xã quản lý trên địa bàn tỉnh Lai Châu.</t>
  </si>
  <si>
    <t>Kiểm toán Báo cáo quyết toán ngân sách địa phương năm 2022 tỉnh Sơn La</t>
  </si>
  <si>
    <t>Hội đồng nhân dân tỉnh Sơn La</t>
  </si>
  <si>
    <t>- Sửa đổi, bổ sung Nghị quyết số 60/2017/NQ-HĐND ngày 8/12/2017 của Hội đồng nhân dân tỉnh Sơn La, do Quyết định số 582/QĐ-TTg ngày 28/4/2017 của Thủ tướng Chính phủ giai đoạn 2016-2020 đã được sửa đổi Quyết định số 861/QĐ-TTg ngày 04/6/2021 của Thủ tướng Chính phủ giai đoạn 2021-2025 (tồn tại nêu tại Mục II, điểm 2.2.3, (8) PHẦN THỨ NHẤT).</t>
  </si>
  <si>
    <t>Nghị quyết số 86/2024/NQ-HĐND ngày 12/7/2024 của HĐND tỉnh Sơn La</t>
  </si>
  <si>
    <t>UBND tỉnh rà soát sửa Quy chế chi tiêu nội bộ về thanh toán tiền tàu xe nghỉ phép hằng năm đảm bảo đối tượng theo quy định Thông tư số 57/2014/TT-BTC ngày 6/5/2014.</t>
  </si>
  <si>
    <t>Quyết định 02/QĐ-UBND ngày 05/1/2024 của Văn Phòng UBND tỉnh Sơn La, quyết định về việc ban hành quy chế chi tiêu nội bộ của Văn Phòng UBND tỉnh.</t>
  </si>
  <si>
    <t>Kiểm toán ngân sách địa phương năm 2022 tỉnh Lâm Đồng; Kiểm toán chuyên đề việc quản lý, sử dụng các quỹ tài chính nhà nước ngoài ngân sách do địa phương quản lý giai đoạn 2020-2022 tại tỉnh Lâm Đồng</t>
  </si>
  <si>
    <t>Kiểm toán nhà nước khu vực VIII</t>
  </si>
  <si>
    <t>Ủy ban nhân dân tỉnh Lâm Đồng</t>
  </si>
  <si>
    <t>Điều chỉnh bỏ điểm d khoản 2 Điều 5 Quy chế quản lý nguồn vốn ủy thác và hoạt động Quỹ phát triển đất ban hành kèm theo Quyết định số 77/QĐ-UBND ngày 13/01/2022 của UBND tỉnh Lâm Đồng.</t>
  </si>
  <si>
    <t>UBND đã ban hành quyết định số 2152/QĐ-UBND ngày 06/11/2023 sử đổi một số điều Quy chế quản lý nguồn vốn uỷ thác và hoạt động Quỹ Phát triển đấtban hành kèm theo Quyết định số 77/QĐ-UBND ngày 13/01/2022 của UBND tỉnh Lâm Đồng, trong đó đã điều chỉnh bỏ điểm d, khoản 2 Điều 5</t>
  </si>
  <si>
    <t>Kiểm toán ngân sách địa phương và Báo cáo quyết toán ngân sách địa phương năm 2022 tỉnh Khánh Hòa Kiểm toán chuyên đề việc quản lý, sử dụng Quỹ Bảo vệ và Phát triển rừng giai đoạn 2020-2022 tại tỉnh Khánh Hòa Kiểm toán chuyên đề việc quản lý, sử dụng kinh phí đầu tư cho lĩnh vực khoa học công nghệ giai đoạn 2020-2022 tại tỉnh Khánh Hòa</t>
  </si>
  <si>
    <t>Hội đồng nhân dân tỉnh Khánh Hòa</t>
  </si>
  <si>
    <t>(ii) Ban hành Nghị quyết thay thế Nghị quyết số 10/2018/NQ-HĐND theo thẩm quyền quy định tại điểm g, h khoản 9 Điều 30 Luật NSNN và Thông tư số 03/2023/TT-BTC (Chi tiết tại Phụ lục số 09/BCKT-NSĐP)</t>
  </si>
  <si>
    <t>Ngày 07/12/2023, HĐND tỉnh Khánh Hòa đã ban hành Nghị quyết số 27/2023/NQ-HĐND về quy định mức chi đối với nhiệm vụ khoa học và công nghệ cấp tỉnh và cấp cơ sở trên địa bàn tỉnh Khánh Hòa thay thế Nghị quyết số 10/2018/NQ-HĐND</t>
  </si>
  <si>
    <t>(i) Sửa đổi quy định tại khoản 2 Điều 12 Nghị quyết số 27/2022/NQ-HĐND ngày 09/12/2022 cho phù hợp với Nghị định số 111/2022/NĐ-CP ngày 30/12/2022 của Chính phủ (Chi tiết tại Phụ lục số 09/BCKT-NSĐP)</t>
  </si>
  <si>
    <t>Ngày 07/12/2023, HĐND tỉnh Khánh Hòa đã ban hành Nghị quyết số 21/2023/NQ-HĐND sửa đổi, bổ sung một số điều, khoản của Nghị quyết số 27/2022/NQ-HĐND ngày 09/12/2022 của HĐND tỉnh về định mức phân bổ dự toán chi thường xuyên ngân sách địa phương năm 2023 và giai đoạn 2023-2025 trên địa bàn tỉnh Khánh Hòa. Trong đó, đã sửa đổi quy định tại khoản 2 Điều 12 Nghị quyết số 27/2022/NQ-HĐND ngày 09/12/2022 phù hợp với Nghị định số 111/2022/NĐ-CP ngày 30/12/2022 của Chính phủ.</t>
  </si>
  <si>
    <t>Kiểm toán NSĐP năm 2022 tỉnh Tiền Giang; Kiểm toán chuyên đề việc quản lý, sử dụng các quỹ tài chính nhà nước ngoài ngân sách do địa phương quản lý giai đoạn 2020-2022 tỉnh Tiền Giang</t>
  </si>
  <si>
    <t>Kiểm toán nhà nước khu vực IX</t>
  </si>
  <si>
    <t>UBND tỉnh: Kịp thời ban hành văn bản thay thế Quyết định 23/2021/QĐ-UBND ngày 19/7/2021 của UBND tỉnh Tiền Giang và Quyết định 19/2018/QĐ-UBND ngày 05/10/2018 của UBND tỉnh Tiền Giang (ban hành căn cứ theo Thông tư số 74/2015/TT-BTC ngày 15/5/2015 của Bộ Tài chính hướng dẫn việc lập dự toán, sử dụng và thanh quyết toán kinh phí tổ chức thực hiện bồi thường, hỗ trợ, tái định cư khi Nhà nước thu hồi đất đã hết hiệu lực được thay thế bởi Thông tư số 61/2022/TT-BTC).</t>
  </si>
  <si>
    <t>Thực hiện: UBND tỉnh có đã ban hành Quyết định số 19/2024/QĐ-UBND ngày 21/5/2024 Quy định về bồi thường, hỗ trợ, tái định cư khi Nhà nước thu hồi đất trên địa bàn tỉnh Tiền Giang thay thế Quyết định 19/2018/QĐ-UBND ngày 05/10/2018 của UBND tỉnh Tiền Giang và Quyết định 23/2021/QĐ-UBND ngày 19/7/2021 của UBND tỉnh Tiền Giang</t>
  </si>
  <si>
    <t>UBND tỉnh: Xem xét Công văn số 6376/UBND-KTTC ngày 30/12/2020 quy định về định mức chi tiền công của người được giao thực hiện nhiệm vụ của các hội chưa được công nhận là hội đặc thù để hiệu chỉnh phù hợp thẩm quyền ban hành chế độ chi thuộc ngân sách địa phương.</t>
  </si>
  <si>
    <t>"Thực hiện: Sở Tài chính đã có Công văn số 3535/STC-QLNS ngày 29/11/2023 về việc bãi bỏ Công văn số 6376/UBND-KTTC và đã được Ủy ban nhân dân tỉnh thống nhất tại Công văn số 8468/UBND-KT ngày 21/12/2023.
Đồng thời, trên cơ sở ý kiến chỉ đạo của Ủy ban nhân dân tỉnh tại Công văn số 7957/UBND-KT ngày 01/12/2023, Sở Tài chính đã có Công văn số 3859/STC-QLNS hướng dẫn về hỗ trợ kinh phí từ ngân sách nhà nước cho các hội có hoạt động gắn với nhiệm vụ của Nhà nước giao (Đính kèm các công văn)."</t>
  </si>
  <si>
    <t>UBND tỉnh có hướng dẫn tổ chức xây dựng, quản lý đài truyền thanh ứng dụng công nghệ thông tin - viễn thông của tỉnh theo quy định tại Điều 14 Thông tư số 39/2020/TT-BTTT ngày 24/11/2020 của Bộ Thông tin và Truyền thông về quy định về quản lý đài truyền thanh cấp xã ứng dụng công nghệ thông tin - viễn thông. Đồng thời chỉ đạo các UBND huyện, thị xã, thành phố rà soát có hướng dẫn tổ chức xây dựng, quản lý đài truyền thanh ứng dụng công nghệ thông tin - viễn thông của huyện theo quy định tại Điều 15 Thông tư số 39/2020/TT-BTTT ngày 24/11/2020 của Bộ Thông tin và Truyền thông về quy định về quản lý đài truyền thanh cấp xã ứng dụng công nghệ thông tin - viễn thông.</t>
  </si>
  <si>
    <t>Thực hiện: 
- UBND tỉnh có Quyết định số 04/2022/QĐ-UBND ngày 20/01/2022 ban hành Quy chế quản lý hoạt động của Đài Truyền thanh xã, phường, thị trấn trên địa bàn tỉnh Tiền Giang. UBND tỉnh có Công văn chỉ đạo số 6007/UBND-KT ngày 06/9/2023 về việc thực hiện các kết luận, kiến nghị của KTNN chỉ đạo UBND huyện, thị xã, thành phố thực hiện các kiến nghị của KTNN
- UBND huyện Gò Công Tây có Quyết định số 803/QĐ-UBND ngày 14/8/2023 ban hành Quy chế quản lý hoạt động của Đài Truyền thanh xã, thị trấn trên địa bàn huyện Gò Công Tây</t>
  </si>
  <si>
    <t>Kiểm toán ngân sách địa phương năm 2022 của tỉnh Thanh Hóa; Kiểm toán Chuyên đề việc quản lý, sử dụng Quỹ Bảo vệ và Phát triển rừng giai đoạn 2020-2022; Chuyên đề việc quản lý, sử dụng kinh phí đầu tư cho lĩnh vực khoa học công nghệ giai đoạn 2020-2022; Chuyên đề việc quản lý, sử dụng các quỹ tài chính nhà nước ngoài ngân sách do địa phương quản lý giai đoạn 2020-2022 tại tỉnh Thanh Hóa</t>
  </si>
  <si>
    <t>Kiểm toán nhà nước khu vực XI</t>
  </si>
  <si>
    <t>Ủy ban nhân dân tỉnh Thanh Hóa</t>
  </si>
  <si>
    <t>Chỉ đạo các cơ quan, đơn vị có liên quan: (7) Các Sở, ngành liên quan tham mưu sửa đổi, bổ sung Quyết định số 5618/2015/QĐ-UBND ngày 21/12/2015 về Quy định định mức xây dựng, phân bổ dự toán và quyết toán kinh phí đối với nhiệm vụ khoa học và công nghệ cấp tỉnh có sử dụng NSNN, trên địa bàn tỉnh Thanh Hóa</t>
  </si>
  <si>
    <t>STC đã tham mưu UBND tỉnh trình HĐND tỉnh ban hành Nghị quyết số 18/2024/NQ-HĐND ngày 14/3/2024 quy định mức lập dự toán kinh phí NSNN thực hiện nhiệm vụ KHCN trên địa bàn tỉnh Thanh Hóa.</t>
  </si>
  <si>
    <t>Hội đồng nhân dân tỉnh Thanh Hóa</t>
  </si>
  <si>
    <t>Xem xét điều chỉnh, bãi bỏ các nội dung hoặc Nghị quyết ban hành chưa phù hợp quy định</t>
  </si>
  <si>
    <t>HĐND tỉnh đã ban hành Nghị quyết số 15/2023/NQ-HĐND ngày 14/12/2023 v/v sửa đổi Mục 19.2, bảng phụ lục tỷ lệ phần trăm (%) phân chia nguồn thu giữa các cấp ngân sách địa phương giai đoạn 2022 - 2025, tỉnh Thanh Hóa ban hành theo Nghị quyết số 176/2021/NQ-HĐND.</t>
  </si>
  <si>
    <t>Xem xét hủy bỏ quyết định miễn, giảm tiền thuê đất số 3264/QĐ-CT ngày 05/12/2022 do miễn giảm không đúng đối tượng theo quy định tại khoản 3 Điều 5 Thông tư số 333/2016/BTC</t>
  </si>
  <si>
    <t>Cục Thuế đã ban hành Quyết định số 4662/CT-CT ngày 25/12/2023 về việc thu hồi Quyết định miễn tiền thuê đất số 3246/QĐ- CT ngày 05/12/2022 đối với Công ty CP Long Phú.</t>
  </si>
  <si>
    <t>Kiểm toán ngân sách địa phương năm 2022 tỉnh Ninh Bình; Kiểm toán chuyên đề việc quản lý, sử dụng Quỹ Bảo vệ và Phát triển rừng giai đoạn 2020-2022 tại tỉnh Ninh Bình; Kiểm toán chuyên đề việc quản lý, sử dụng các quỹ tài chính nhà nước ngoài ngân sách do địa phương quản lý giai đoạn 2020-2022 tại tỉnh Ninh Bình; Kiểm toán chuyên đề việc đầu tư mua sắm, ứng dụng phần mềm công nghệ thông tin, các hoạt động thuê dịch vụ công nghệ thông tin giai đoạn 2020-2022 tại tỉnh Ninh Bình</t>
  </si>
  <si>
    <t>Ủy ban nhân dân tỉnh Ninh Bình</t>
  </si>
  <si>
    <t>Rà soát, xem xét: Thay thế Văn bản số 04/UBND-VP4 ngày 04/01/2017 của UBND tỉnh về việc phê duyệt kế hoạch lựa chọn nhà thầu cho phù hợp với quy định</t>
  </si>
  <si>
    <t>Sở Kế hoạch và Đầu tư đã tham mưu cho UBND tỉnh ban hành Quyết định số 712/QĐ-UBND ngày 07/9/2023 để thay thế Văn bản số 04/UBND-VP4 ngày 04/01/2017 của UBND tỉnh</t>
  </si>
  <si>
    <t>Sửa đổi một số nội dung Quyết định 25/2017/QĐ-UBND của UBND tỉnh về việc ban hành Điều lệ tổ chức và hoạt động của Quỹ phát triển đất tỉnh Ninh Bình</t>
  </si>
  <si>
    <t>Ngày 09/12/2024, UBND tỉnh Ninh Bình đã ban hành Quyết định 102/2024/QĐ-UBND về việc Ban hành Điều lệ tổ chức và hoạt động của Quỹ phát triển đất tỉnh Ninh Bình (thay thế Quyết định số 25/2017/QĐ-UBND)</t>
  </si>
  <si>
    <t>Ủy ban nhân dân huyện Krông Pắc</t>
  </si>
  <si>
    <t>UBND huyện Krông Pắc: Chỉ đạo UBND xã Ea Kênh thu hồi Quyết định số 334/QĐ-UBND ngày 17/11/2022 quyết định thành lập Câu lạc bộ Đàn tính – Hát then thôn Thanh Xuân – Thanh Bình không đúng thẩm quyền theo quy định tại Nghị định số 45/2010/NĐ-CP</t>
  </si>
  <si>
    <t>UBND xã Ea Kênh đã ban hành Quyết định số 107b/QĐ-UBND ngày 06/9/2023 thu hồi Quyết định số 334/QĐ-UBND ngày 17/11/2022 quyết định thành lập Câu lạc bộ Đàn tính – Hát then thôn Thanh Xuân – Thanh Bình không đúng thẩm quyền theo quy định tại Nghị định số 45/2010/NĐ-CP</t>
  </si>
  <si>
    <t>Sở Tài chính Đắk Lắk</t>
  </si>
  <si>
    <t>Sửa đổi nội dung hướng dẫn sử dụng nguồn cải cách tiền lương còn tại địa phương để chi trả cho đối tượng chính sách tại Công văn số 2240/STC-HCSN ngày 03/8/2022 của Sở Tài chính chưa phù hợp quy định.</t>
  </si>
  <si>
    <t>Sở Tài chính đã có Công văn số 4057/STC-HCSN ngày 23/11/2023 gửi UBND các huyện, thị xã, thành phố, trong đó có nêu "từ năm 2023 trở đi không tiếp tục thực hiện theo nội dung hướng dẫn của Sở Tài chính tại Công văn số 2240/STC-HCSN ngày 03/8/2022"</t>
  </si>
  <si>
    <t>Ủy ban nhân dân huyện KBang</t>
  </si>
  <si>
    <t>Hủy bỏ Quyết định số 11/QĐ-UBND ngày 19/2/2014 của UBND huyện do chưa đúng thẩm quyền theo quy định</t>
  </si>
  <si>
    <t>UBND huyện đã ban hành Quyết định số 3493/QĐ-UBND ngày 29/12/2023 hủy bỏ Quyết định số 11/QĐ-UBND ngày 19/2/2014 của UBND huyện "V/v phê duyệt phương án quản lý, khai thác và bảo vệ công trình thủy lợi, các công trình cấp nước sinh hoạt tập trung trên địa bàn huyện Kbang"</t>
  </si>
  <si>
    <t>Kiểm toán Báo cáo quyết toán ngân sách địa phương năm 2022 tỉnh Kon Tum và các Chuyên đề lồng ghép</t>
  </si>
  <si>
    <t>Ủy ban nhân dân tỉnh Kon Tum</t>
  </si>
  <si>
    <t>Rà soát để bãi bỏ quy định: (i) Kinh phí hoạt động của Tổ chuyên viên giúp việc của Hội đồng quản lý được quy định tại khoản 1 Điều 8 Điều lệ về tổ chức và hoạt động của Quỹ Bảo vệ và Phát triển rừng tỉnh Kon Tum ban hành kèm theo Quyết định số 891/QĐ-UBND ngày 24/12/2019 của Chủ tịch UBND tỉnh;</t>
  </si>
  <si>
    <t>Chủ tịch UBND tỉnh đã ban hành Quyết định số 51/QĐ-UBND ngày 26/01/2024 để thực hiện kiến nghị của KTNN</t>
  </si>
  <si>
    <t>Rà soát để sửa đổi khoản 2 Điều 9 Quyết định số 1326/QĐ-UBND ngày 23/12/2014 của UBND tỉnh do quy định “Hàng năm, ngân sách tỉnh trích từ 30% đến 50% từ nguồn thu tiền sử dụng đất, tiền thuê đất, tiền thu từ đấu giá quyền sử dụng đất trên địa bàn tỉnh (sau khi trừ các khoản chi để bồi thường, hỗ trợ, tái định cư và các chi phí có liên quan khác) để bổ sung nguồn vốn hoạt động cho Quỹ” còn bất cập, chưa phù hợp với tình hình thực tế trong quản lý, điều hành ngân sách của địa phương.</t>
  </si>
  <si>
    <t>UBND tỉnh đã ban hành Quyết định số 461/QĐ-UBND ngày 26/7/2024 để sửa đổi khoản 2 Điều 9 Quyết định số 1326/QĐ-UBND ngày 23/12/2014 của UBND tỉnh</t>
  </si>
  <si>
    <t>Rà soát để bãi bỏ các quy định: (ii) Nội dung chi phụ cấp kiêm nhiệm cho Tổ chuyên viên giúp việc Quỹ bảo vệ và Phát triển rừng và Ban chi trả cấp huyện tại điểm 1 Công văn số 197/UBND-NNTN ngày 22/01/2018 của UBND tỉnh Kon Tum.</t>
  </si>
  <si>
    <t>UBND tỉnh đã ban hành Công văn số 426/UBND-NNTN ngày 01/02/2024 để thực hiện kiến nghị của KTNN</t>
  </si>
  <si>
    <t>Kiểm toán ngân sách địa phương năm 2022 của tỉnh Đồng Nai; Chuyên đề việc quản lý, sử dụng kinh phí đầu tư cho lĩnh vực khoa học công nghệ giai đoạn 2020-2022 tại tỉnh Đồng Nai; Chuyên đề việc quản lý, sử dụng Quỹ Bảo vệ và Phát triển rừng giai đoạn 2020-2022 tại tỉnh Đồng Nai; Chuyên đề công tác bảo vệ môi trường về thu gom xử lý rác thải, xử lý tiêu thoát nước thải giai đoạn 2020-2022 trên địa bàn tỉnh Đồng Nai</t>
  </si>
  <si>
    <t>Kiểm toán nhà nước khu vực XIII</t>
  </si>
  <si>
    <t>Tổng cục Thuế</t>
  </si>
  <si>
    <t>Cục Thuế tỉnh Đồng Nai thực hiện thu hồi hoặc điều chỉnh Quyết định số 2458/QĐ-CT ngày 26/12/2017 về việc miễn tiền thuê đất để xây dựng Cảng Phước An chưa phù hợp quy định tại điểm b khoản 5 Điều 12 Mục 3 Văn bản hợp nhất số 20/VBHN-BTC ngày 25/06/2018 của Bộ Tài Chính và thực hiện truy thu tiền thuê đất trong thời gian miễn tiền thuê đất không đúng quy định</t>
  </si>
  <si>
    <t>Cục Thuế tỉnh Đồng Nai đã ban hành Quyết định số 3732/QĐ-CTDON ngày 29/12/2023 về việc điều chỉnh Điều 1 Quyết định số 2458/QĐ-CT ngày 26/12/2017 của Cục Thuế tỉnh Đồng Nai về miễn tiền thuê đất cho Công ty Cổ phần Dầu khí Đầu tư Khai thác Cảng Phước An.</t>
  </si>
  <si>
    <t>Tại khoản 3 Điều 1, Quyết định số 319/QĐ-TTg ngày 08/3/2022 của Thủ tướng Chính phủ về việc quy định xã NTM kiểu mẫu giai đoạn 2021-2025, quy định như sau: “Có ít nhất 01 mô hình thôn thông minh, do UBND cấp tỉnh quy định cụ thể” tuy nhiên Chính phủ, các bộ ngành liên quan chưa ban hành các hướng dẫn cụ thể dẫn đến các tỉnh còn lúng túng khi thực hiện xây dựng các tiêu chí và không đồng nhất về số lượng và nội dung các tiêu chí. Kiến nghị Bộ Nông nghiệp và phát triển nông thôn tham mưu, báo cáo Thủ tướng chính phủ chỉ đạo các Bộ ngành liên quan xây dựng ban hành tiêu chí về thôn thông minh theo hướng quy định một số tiêu chí cụ thể để thực hiện chung trên phạm vi cả nước.</t>
  </si>
  <si>
    <t>Theo Báo cáo THKN số 275/BC-CNIV ngày 18/6/2024: Để tháo gỡ vướng mắc, lúng túng cho địa phương trong áp dụng quy định tại Quyết định số 319/QĐ-TTg của Thủ tướng Chính phủ, Bộ NN&amp;PTNT đã ban hành Công văn số 3445/BNN-VPĐP ngày 29/5/2023 hướng dẫn tạm thời về triển khai xây dựng mô hình thí điểm xã NTM thông minh, xã thương mại điện tử. Qua đó làm cơ sở để UBND các tỉnh, thành phố có thể nghiên cứu, tham khảo và vận dụng để quy định thôn thông minh cho phù hợp ở từng địa phương.</t>
  </si>
  <si>
    <t>Nội dung của Thông tư số 53/2022/TT-BTC chưa có hướng dẫn, quy định cụ thể về đối tượng áp dụng, nội dung chi, mức chi, chi các nội dung đặc thù....đối với đối tượng sử dụng kinh phí sự nghiệp từ nguồn NSĐP. Như vậy chưa đảm bảo sự thống nhất trong việc sử dụng kinh phí sự nghiệp (gồm NSTW và NSĐP) thực hiện Chương trình giai đoạn 2021-2025 tại các tỉnh thực hiện Chương trình, nhất là tại các tỉnh không được phân bổ NSTW thực hiện Chương trình giai đoạn 2021-2025. Kiến nghị Bộ Tài Chính xem xét, hướng dẫn bổ sung quy định đối với đối tượng sử dụng kinh phí sự nghiệp từ nguồn NSĐP để đảm bảo sự thống nhất trong việc sử dụng các nguồn vốn NSNN để thực hiện các nội dung thuộc Chương trình.</t>
  </si>
  <si>
    <t>Bộ Tài chính đã ban hành Thông tư số 55/2023/TT-BTC ngày 15/8/2023 thay thế Thông tư số 53/2022/TT-BTC ngày 12/8/2022</t>
  </si>
  <si>
    <t>Kiểm toán chuyên đề việc quản lý, sử dụng các quỹ tài chính nhà nước ngoài ngân sách do địa phương quản lý giai đoạn 2020-2022 tại tỉnh Điện Biên; Kiểm toán hoạt động chủ đề Đề án ổn định dân cư phát triển kinh tế - xã hội vùng tái định cư thủy điện Sơn La (Đề án 666) tại tỉnh Điện Biên</t>
  </si>
  <si>
    <t>Sở Tài chính Điện Biên</t>
  </si>
  <si>
    <t>Liên ngành Sở Nông nghiệp và Phát triển nông thôn, Sở Tài chính sửa đổi, điều chỉnh: (1) điểm b Mục 2 của Hướng dẫn số 975/HDLN-SNNPTNT-STC đối với cách tính số tiền nộp Quỹ phòng, chống thiên tai đối với người lao động trong các doanh nghiệp, HTX trên địa bàn tỉnh Điện Biên cho phù hợp với quy định hiện hành của nhà nước; (2) Quy định về mức giữ lại Quỹ phòng, chống thiên tai của cấp huyện, cấp xã trong Hướng dẫn số 975/HDLN-SNNPTNT-STC phù hợp với quy định tại điểm a, b khoản 2 Điều 16 Nghị định số 78/2021/NĐ-CP của Chính phủ (tồn tại nêu tại mục B.I.2.3 PHẦN THỨ NHẤT).</t>
  </si>
  <si>
    <t>Liên ngành Sở Tài chính, Sở Nông nghiệp và Phát triển nông thôn đã phối hợp ban hành Hướng dẫn số liên ngành số 2784/HDLN-SNNPTNT-STC ngày 15/11/2023 hướng dẫn tổ chức thu, nộp, quản lý sử dụng Quỹ và quyết toán quỹ phòng chống thiên tai trên địa bàn tỉnh Điện Biên thay thế Hướng dẫn số 975/HDLN-SNNPTNT-STC.</t>
  </si>
  <si>
    <t>Quỹ phòng, chống thiên tai tỉnh Điện Biên</t>
  </si>
  <si>
    <t>- Hội đồng quản lý Quỹ phòng, chống thiên tai tỉnh Điện Biên: Điều chỉnh Điều 25 Quyết định số 869/QĐ-HĐQLQ quy định về công khai nguồn thu, chi quỹ cho phù hợp với quy định tại Điều 20 Nghị định số 78/2021/NĐ-CP của Chính phủ (tồn tại nêu tại mục B.I.2.3 PHẦN THỨ NHẤT).</t>
  </si>
  <si>
    <t>Hội đồng quản lý Quỹ phòng, chống thiên tai tỉnh Điện Biên đã ban hành Quyết định số 429/QĐ-HĐQLQ ngày 04/3/2024 sửa đổi bổ sung một số điều của Quy chế tổ chức và hoạt động Quỹ phòng, chống thiên tai tỉnh Điện Biên ban hành kèm Quyết định số 869/QĐ-HĐQLQ ngày 06/5/2022 của Hội đồng quản lý Quỹ PCTT tỉnh trong đó đã sửa đổi, bổ sung Khoản 4, Điều 25 Quyết định số 869/QĐ-HĐQLQ phù hợp với quy định tại Điều 20 Nghị định số 78/2021/NĐ-CP của Chính phủ.</t>
  </si>
  <si>
    <t>Kiểm toán chuyên đề đánh giá tính hiệu quả các chính sách ưu đãi đầu tư và việc đầu tư xây dựng dự án đối với các khu công nghiệp, cụm công nghiệp trên địa bàn tỉnh Phú Yên giai đoạn 2020-2022</t>
  </si>
  <si>
    <t>Ủy ban nhân dân tỉnh Phú Yên</t>
  </si>
  <si>
    <t>Đối với Ban Quản lý Khu kinh tế Phú Yên: Phối hợp với các các cơ quan liên quan tham mưu cho UBND Tỉnh quyết định đơn giá xử lý nước thải theo quy định tại Nghị định số 80/2014/NĐ-CP.</t>
  </si>
  <si>
    <t>Ban Quản lý khu kinh tế Phú yên đã chỉ đạo Trung tâm Dịch vụ công ích tham mưu BQL trình Sở Xây dựng hồ sơ Phương án giá dịch vụ xử lý nước thải tại các KCN trên địa bàn tỉnh (tại Văn bản số 1013/KKT-TTDVCI ngày 15/11/2023); Sở Xây dựng đã lấy ý kiến thẩm định của Sở Tài chính (tại Công văn số 704/SXD-QLN ngày 08/4/2024). Đơn vị đã hoàn thiện Dự thảo Phương án giá dịch vụ xử lý nước thải tại các KCN theo Ý kiến thẩm định của Sở Tài chính tại Công văn số 1426/STCGCS ngày 16/5/2024  để trình UBND tỉnh ra quyết định theo đúng trình tự thủ tục quy định.</t>
  </si>
  <si>
    <t>Đối với UBND tỉnh Phú Yên: Tổ chức kiểm tra, rà soát và xem xét xử lý theo quy định đối với việc ban hành Quyết định số 2159/2008/QĐ-UBND quy định một số chính sách ưu đãi, hỗ trợ đầu tư tại các KCN không có trong quy định pháp luật.</t>
  </si>
  <si>
    <t>"Qua rà soát các quy định có liên quan, UBND tỉnh đã chỉ đạo BQL thực hiện các quy trình thủ tục báo cáo UBND tỉnh để ban hành giá cho thuê tài sản là công trình kết cấu hạ tầng được đầu tư từ ngân sách Nhà nước tại KCN Hòa Hiệp 1, KCN An Phú và KCN Đông Bắc Sông Cầu - Khu vực 1 và được UBND tỉnh phê duyệt tại Quyết định số 1302/QĐ-UBND ngày 31/10/2022; đồng thời, UBND tỉnh đã ban hành Quyết định số 43/2022/QĐ-UBND ngày 30/12/2022 bãi bỏ Quyết định 2159/2008/QĐ-UBND ngày 24/12/2008 của UBND tỉnh Phú Yên V/v ban hành Quy định một số ưu đãi và hỗ trợ đầu tư áp dụng tại các KCN trên địa bàn tỉnh Phú Yên. Sau khi UBND tỉnh Phú Yên ban hành các quyết định nêu trên, BQL đã chỉ đạo Trung tâm dịch vụ công ích tổ chức ký lại Phụ lục hợp đồng theo đơn giá mới đã được UBND tỉnh phê duyệt. Đến nay, Trung tâm dịch vụ công ích đã hoàn thành ký lại Phụ lục hợp đồng với các nhà đầu tư của 45/45 dự án. Cụ thể: KCN Hòa Hiệp 1: 16 dự án; KCN An Phú: 21 dự án; KCN Đông Bắc Sông Cầu - KV 1: 08 dự án. BQL đã có báo cáo UBND tỉnh về kết quả thực hiện tại Báo cáo số 82/BC-KKT ngày 28/05/2024.</t>
  </si>
  <si>
    <t>Đối với UBND tỉnh Phú Yên: Tổ chức kiểm tra, rà soát và xem xét xử lý theo quy định đối với việc cho phép Công ty TNHH CCIPY Việt Nam được ổn định mức giá thuê lại đất hàng năm và tiền sử dụng hạ tầng trong suốt thời gian thực hiện dự án tại Công văn số 650/UBND-KT.</t>
  </si>
  <si>
    <t>- Qua rà soát các quy định có liên quan, UBND tỉnh đã chỉ đạo BQL thực hiện các quy trình thủ tục báo cáo UBND tỉnh để ban hành giá cho thuê tài sản là công trình kết cấu hạ tầng được đầu tư từ ngân sách Nhà nước tại KCN Hòa Hiệp 1, KCN An Phú và KCN Đông Bắc Sông Cầu - Khu vực 1 và được UBND tỉnh phê duyệt tại Quyết định số 1302/QĐ-UBND ngày 31/10/2022; đồng thời, UBND tỉnh đã ban hành Quyết định số 43/2022/QĐ-UBND ngày 30/12/2022 bãi bỏ Quyết định 2159/2008/QĐ-UBND ngày 24/12/2008 của UBND tỉnh Phú Yên V/v ban hành Quy định một số ưu đãi và hỗ trợ đầu tư áp dụng tại các KCN trên địa bàn tỉnh Phú Yên. Sau khi UBND tỉnh Phú Yên ban hành các quyết định nêu trên, BQL đã chỉ đạo Trung tâm dịch vụ công ích tổ chức ký lại Phụ lục hợp đồng theo đơn giá mới đã được UBND tỉnh phê duyệt. Đến nay, Trung tâm dịch vụ công ích đã hoàn thành ký lại Phụ lục hợp đồng với các nhà đầu tư của 45/45 dự án. Cụ thể: KCN Hòa Hiệp 1: 16 dự án; KCN An Phú: 21 dự án; KCN Đông Bắc Sông Cầu - KV 1: 08 dự án. BQL đã có báo cáo UBND tỉnh về kết quả thực hiện tại Báo cáo số 82/BC-KKT ngày 28/05/2024.
- BQL chủ trì phối hợp với các cơ quan liên quan mời Công ty TNHH CCIPY Việt Nam làm việc v/v ổn định mức giá thuê lại đất hàng năm và tiền sử dụng hạ tầng trong suốt thời gian thực hiện dự án không có trong quy đinh của pháp luật tại Giấy mời số 65/GM-KKT ngày 16/11/2023; Biên bản làm việc ngày 10/11/2023 và Biên bản cuộc họp ngày 21/11/2023 về việc đề nghị Công ty TNHH CCIPY Việt Nam thực hiện theo quy định. Công ty TNHH CCIPY Việt Nam đã thống nhất ký Phụ lục Hợp đồng cho thuê lại đất số 02/06A/PLHĐ ngày 14/3/2024 với nội dung điều chỉnh giá cho thuê lại đất và tiền sử dụng hạ tầng với Trung tâm dịch vụ công ích theo Quyết định số 1302/QĐ-UBND ngày 31/10/2022. Đồng thời, BQL đã phối hợp cùng các sở, ngành để tham mưu UBND tỉnh Phú Yên thu hồi Văn bản số 650/UBND-KT ngày 17/02/2017  tại Báo cáo số 52/BC-KKT ngày 09/4/2024. Ngày 26/4/2024, UBND tỉnh Phú Yên ban hành Văn bản số 2429/UBND-KT V/v thu hồi Công văn số 650/UBND-KT của UBND tỉnh.</t>
  </si>
  <si>
    <t>UBND tỉnh: Rà soát nội dung phân cấp nguồn thu để trình HĐND tỉnh xem xét hiệu chỉnh Nghị quyết số 23/2021/NQ-HĐND ngày 08/12/2021 về phân cấp nguồn thu (các tiết a khoản 2.1 và tiết a khoản 2.3. Điều 3) để phù hợp quy định pháp luật và thực tế quản lý trên địa bàn tỉnh trên cơ sở các bất cập đã phát hiện qua kiểm toán;</t>
  </si>
  <si>
    <t>Thực hiện: Ngày 10/11/2023, UBND tỉnh có Tờ trình số 471/TTr-UBND ngày 10/11/2023 về việc đề nghị ban hành Nghị quyết sửa đổi, bổ sung một số điều của Nghị quyết số 23/2021/NQ-HĐND ngày 08/12/2021 của HĐND tỉnh Tiền Giang về phân cấp nguồn thu, nhiệm vụ chi giữa các cấp ngân sách thuộc chính quyền địa phương tỉnh Tiền Giang thời kỳ 2022 – 2025 và đã được HĐND tỉnh phê duyệt tại Nghị quyết số 11/2023/NQ-HĐND ngày 08/12/2023.</t>
  </si>
  <si>
    <t>Kiểm toán ngân sách địa phương năm 2022 tỉnh Lạng Sơn; Chuyên đề việc quản lý, sử dụng Quỹ Bảo vệ và phát triển rừng giai đoạn 2020-2022 tại tỉnh Lạng Sơn</t>
  </si>
  <si>
    <t>Ban hành bộ đơn giá xử lý chất thải rắn đô thị đối với nội dung xử lý chất thải rắn bằng phương pháp đốt theo quy định tại khoản 6 Điều 79 Luật Bảo vệ môi trường số 72/2020/QH14.</t>
  </si>
  <si>
    <t>UBND tỉnh ban hành các Quyết định phê duyệt bộ đơn giá xử lý chất thải rắn đô thị đối với nội dung xử lý chất thải rắn bằng phương pháp đốt, bao gồm: 
- Quyết định số 2072/QĐ-UBND ngày 13/12/2023 về việc phê duyệt đơn giá dịch vụ xử lý chất thải rắn sinh hoạt bằng công nghệ lò đốt không khí tự nhiên SANKYO NFI-05 (120) SERIES 3 New 2013 trên địa bàn huyện Chi Lăng;
- Quyết định số 1896/QĐ-UBND ngày 26/11/2022 về việc phê duyệt đơn giá dịch vụ xử lý chất thải rắn sinh hoạt bằng công nghệ Lò đốt T-Tech CNC-1000 trên địa bàn huyện Văn Quan;
- Quyết định số 1375/QĐ-UBND ngày 24/8/2022 về việc phê duyệt đơn giá dịch vụ xử lý chất thải rắn sinh hoạt bằng công nghệ Lò đốt T-Tech CNC-1000 trên địa bàn huyện Đình Lập.</t>
  </si>
  <si>
    <t>Ban hành định mức kinh tế kỹ thuật trong các hoạt động khuyến nông trên địa bàn tỉnh theo quy định tại khoản 1 Điều 36 Nghị định số 83/2018/NĐ-CP.</t>
  </si>
  <si>
    <t>UBND tỉnh ban hành Quyết định số 14/2024/QĐ-UBND ngày 06/5/2024</t>
  </si>
  <si>
    <t>Kiểm toán ngân sách địa phương năm 2022 tỉnh Thái Nguyên; Kiểm toán chuyên đề việc quản lý, sử dụng Quỹ bảo vệ và Phát triển rừng giai đoạn 2020-2022 tại tỉnh Thái Nguyên; Kiểm toán chuyên đề việc quản lý sử dụng kinh phí đầu tư cho lĩnh vực khoa học công nghệ giai đoạn 2020-2022 tại tỉnh Thái Nguyên</t>
  </si>
  <si>
    <t>Ủy ban nhân dân tỉnh Thái Nguyên</t>
  </si>
  <si>
    <t>(iii) Bãi bỏ Quyết định số 2020/QĐ-UBND ngày 03/9/2008 của UBND tỉnh Thái Nguyên về việc ban hành quy chế tuyển sinh đào tạo nghề và quản lý, sử dụng nguồn kinh phí đào tạo nghề tỉnh Thái Nguyên.</t>
  </si>
  <si>
    <t>Theo Công văn số 2731/SLĐTBXH-VP ngày 20/6/2024 của Sở Lao động - Thương binh và Xã hội, UBND tỉnh Thái Nguyên đã ban hành Quyết định số 954/QĐ-UBND ngày 08/5/2024 về việc bãi bỏ Quyết định số 2020/QĐ-UBND ngày 03/9/2008 của Chủ tịch UBND tỉnh về việc ban hành quy chế tuyển sinh đào tạo nghề và quản lý, sử dụng nguồn kinh phí đào tạo nghề tỉnh Thái Nguyên.</t>
  </si>
  <si>
    <t>(ii) Ban hành hoặc phân cấp thẩm quyền ban hành tiêu chuẩn, định mức sử dụng công trình sự nghiệp của đơn vị sự nghiệp công lập thuộc phạm vi quản lý trên địa bàn tỉnh Thái Nguyên theo quy định tại khoản 3 Điều 9 Nghị định số 152/2017/NĐ-CP của Chính phủ.</t>
  </si>
  <si>
    <t>Thực hiện chỉ đạo của UBND tỉnh tại Công văn số 3433/UBND-KT ngày 14/7/2023 về việc tham mưu xây dựng Quyết định phân cấp thẩm quyền ban hành tiêu chuẩn, định mức sử dụng diện tích công trình sự nghiệp của đơn vị sự nghiệp công lập thuộc phạm vi quản lý của tỉnh Thái Nguyên, Sở Tài chính đã xây dựng, hoàn thiện dự thảo Quyết định theo trình tự, thủ tục ban hành văn bản quy phạm pháp luật và có Tờ trình số 863/TTr-STC ngày 21/3/2024 dự thảo Quyết định về việc phân cấp thẩm quyền ban hành tiêu chuẩn, định mức sử dụng diện tích công trình sự nghiệp của các đơn vị sự nghiệp công lập thuộc phạm vi quản lý của tỉnh Thái Nguyên. Ngày 04/5/2024, UBND tỉnh đã ban hành Quyết định số 08/2024/QĐ-UBND về việc phân cấp thẩm quyền ban hành tiêu chuẩn, định mức sử dụng diện tích công trình sự nghiệp của các đơn vị sự nghiệp công lập thuộc phạm vi quản lý của tỉnh Thái Nguyên.</t>
  </si>
  <si>
    <t>(iv) UBND tỉnh chỉ đạo các Sở: Lao động Thương binh và Xã hội - Tài chính - Kế hoạch và Đầu tư bãi bỏ Văn bản số 2028/LS-LĐTBXH-TC-KH &amp;ĐT ngày 20/9/2017 về tuyển sinh và quản lý sử dụng nguồn kinh phí đào tạo nghề nghiệp tỉnh Thái Nguyên.</t>
  </si>
  <si>
    <t>Sau khi UBND tỉnh Thái Nguyên ban hành Quyết định số 954/QĐ-UBND ngày 08/5/2024 về việc bãi bỏ Quyết định số 2020/QĐ-UBND ngày 03/9/2008, Sở Lao động - Thương binh và Xã hội đã có Văn bản số 5285/SLĐTBXH-GDNN ngày 30/10/2024 về việc bãi bỏ toàn bộ Hướng dẫn số 2028/LS-LĐTBXH-TC-KH&amp;ĐT ngày 20/9/2017.</t>
  </si>
  <si>
    <t>Nghiên cứu, trình Thủ tướng Chính phủ ban hành Quy hoạch tổng thể quan trắc môi trường quốc gia theo quy định của pháp luật về quy hoạch</t>
  </si>
  <si>
    <t>Quyết định về việc phê duyệt quy hoạch tổng thể quan trắc môi trường quốc gia giai đoạn 2021-2030 tầm nhìn đến năm 2025</t>
  </si>
  <si>
    <t>qđ-TTg (BC năm )</t>
  </si>
  <si>
    <t>Nghiên cứu, trình Thủ tướng Chính phủ ban hành Quy hoạch BVMT thời kỳ 2021-2030, tầm nhìn đến năm 2050</t>
  </si>
  <si>
    <t>Báo cáo Kiểm toán chuyên đề việc quản lý, sử dụng kinh phí đầu tư cho lĩnh vực khoa học công nghệ giai đoạn 2020-2022 tại Bộ Y tế và chuyên đề công tác lập, phân bổ vốn đầu tư chương trình phục hồi và phát triển kinh tế - xã hội; việc thực hiện các chính sách đầu tư phát triển theo Nghị quyết số 43/2022/QH15 tại Bộ Y tế</t>
  </si>
  <si>
    <t>Kịp thời ban hành văn bản quy phạm pháp luật quy định về quản lý nhiệm vụ KHCN thuộc trách nhiệm của Bộ Y tế. đồng thời khẩn trương ban hành Thông tư mới để thay thế Thông tư số 37/2010/TT-BYT ngày 16/8/2010 quy định về việc quản lý đề tài nghiên cứu khoa học và dự án sản xuất thử nghiệm cấp Bộ Y tế do không còn phù hợp với quy định hiện hành.</t>
  </si>
  <si>
    <t>Bộ Y tế đã ban hành Thông tư 24/2023/TT-BYT ngày 18 tháng 12 năm 2023 Của Bộ Y tế quy định về quản lý nhiệm vụ khoa học và công nghệ thuộc trách nhiệm của Bộ Y tế</t>
  </si>
  <si>
    <t>tt (BC năm)</t>
  </si>
  <si>
    <t>Tổng bc năm</t>
  </si>
  <si>
    <t>Tổng BCKN</t>
  </si>
  <si>
    <t>ĐTH</t>
  </si>
  <si>
    <t>CTH</t>
  </si>
  <si>
    <t>Tổng</t>
  </si>
  <si>
    <t>( nđ 156 có cả nd thực hiện và CTH)</t>
  </si>
  <si>
    <t>QĐ-TTG nghị quyết</t>
  </si>
  <si>
    <t>( 2 qđ ttg đã TH dua vào vb khác)</t>
  </si>
  <si>
    <t>thông tư</t>
  </si>
  <si>
    <t>văn bản khác</t>
  </si>
  <si>
    <t>Phụ biếu số 04/BCKN2025-NĐNS 2023</t>
  </si>
  <si>
    <t>Phụ biếu số 04a/BCKN2025-NĐNS 2023</t>
  </si>
  <si>
    <r>
      <t xml:space="preserve">                     </t>
    </r>
    <r>
      <rPr>
        <b/>
        <u/>
        <sz val="13"/>
        <rFont val="Times New Roman"/>
        <family val="1"/>
      </rPr>
      <t>KIỂM TOÁN NHÀ NƯỚC</t>
    </r>
  </si>
  <si>
    <r>
      <t>Nghiên cứu xây dựng và ban hành quy hoạch địa điểm đổ chất thải từ hoạt động xây dựng, bùn thải từ bể phốt, hầm cầu và bùn thải từ hệ thống thoát nước.</t>
    </r>
    <r>
      <rPr>
        <strike/>
        <sz val="11"/>
        <rFont val="Times New Roman"/>
        <family val="1"/>
      </rPr>
      <t xml:space="preserve">  </t>
    </r>
  </si>
  <si>
    <r>
      <t xml:space="preserve">Đơn vị chưa thực hiện KNKT: Nguyên nhân vướng mắc về cơ chế chính sách trong quá trình thực hiện: </t>
    </r>
    <r>
      <rPr>
        <b/>
        <sz val="11"/>
        <rFont val="Times New Roman"/>
        <family val="1"/>
      </rPr>
      <t>Đơn vị xin điều chỉnh giảm do:</t>
    </r>
    <r>
      <rPr>
        <sz val="11"/>
        <rFont val="Times New Roman"/>
        <family val="1"/>
      </rPr>
      <t xml:space="preserve"> Báo cáo số 606/BC-UBND ngày 21/5/2025 của UBND tỉnh An Giang. CCN Mỹ Quý đã hình thành trước Quy chế quản lý CCN ban hành kèm theo Quyết định số 105/2009/QĐ-TTg ngày 19/8/2009 của Thủ tướng Chính phủ có hiệu lực, khi các doanh nghiệp tự cung ứng dịch vụ công cộng, tiện ích và vận hành trước đó, nên việc thành</t>
    </r>
    <r>
      <rPr>
        <b/>
        <sz val="11"/>
        <rFont val="Times New Roman"/>
        <family val="1"/>
      </rPr>
      <t xml:space="preserve"> lập thêm đơn vị cung ứng dịch vụ công cộng, tiện ích mới sẽ </t>
    </r>
    <r>
      <rPr>
        <sz val="11"/>
        <rFont val="Times New Roman"/>
        <family val="1"/>
      </rPr>
      <t xml:space="preserve">gây chồng chéo về chức năng mà còn làm phát sinh chi phí, lãng phí nguồn lực và có thể dẫn đến mâu thuẫn trong quản lý, giám sát dịch vụ công cộng, tiện ích chung trong CCN. Do đó, việc tổ chức xây dựng và ban hành Quy chế cung cấp, quản lý các dịch vụ công cộng, tiện ích trong CCN Mỹ Quý theo Nghị định số 68/2017/NĐ-CP trong trường hợp này không còn phù hợp với thực tế địa phương. Trong thời gian tới, thành phố Long Xuyên định hướng sẽ di dời các doanh nghiệp đang hoạt động trong CCN Mỹ Quý về Khu công nghiệp Vàm Cống khi Khu công nghiệp này được hình thành. </t>
    </r>
    <r>
      <rPr>
        <b/>
        <sz val="11"/>
        <rFont val="Times New Roman"/>
        <family val="1"/>
      </rPr>
      <t>Đồng thời hiện nay không còn chính quyền Thành phố Long Xuyên</t>
    </r>
  </si>
  <si>
    <r>
      <t>Bộ Kế hoạch và Đầu tư nghiên cứu, xem xét, bổ sung hướng dẫn xử lý đối với trường hợp: “</t>
    </r>
    <r>
      <rPr>
        <i/>
        <sz val="11"/>
        <rFont val="Times New Roman"/>
        <family val="1"/>
      </rPr>
      <t>các công ty con có cùng một công ty mẹ là doanh nghiệp có sở hữu ít nhất 65% vốn nhà nước đã cùng nhau góp vốn, mua cổ phần của doanh nghiệp khác hoặc để thành lập doanh nghiệp mới với tỷ lệ sở hữu dưới 51% vốn điều lệ hoặc tổng số cổ phần phổ thông của công ty có liên quan”</t>
    </r>
    <r>
      <rPr>
        <sz val="1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</si>
</sst>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2">
    <font>
      <sz val="11"/>
      <color theme="1"/>
      <name val="Aptos Narrow"/>
      <charset val="134"/>
      <scheme val="minor"/>
    </font>
    <font>
      <sz val="14"/>
      <color theme="1"/>
      <name val="Times New Roman"/>
      <family val="1"/>
    </font>
    <font>
      <sz val="14"/>
      <color rgb="FFFF0000"/>
      <name val="Times New Roman"/>
      <family val="1"/>
    </font>
    <font>
      <sz val="13"/>
      <color indexed="8"/>
      <name val="Times New Roman"/>
      <family val="1"/>
    </font>
    <font>
      <b/>
      <sz val="13"/>
      <color indexed="8"/>
      <name val="Times New Roman"/>
      <family val="1"/>
    </font>
    <font>
      <b/>
      <sz val="12"/>
      <color rgb="FF000000"/>
      <name val="Times New Roman"/>
      <family val="1"/>
    </font>
    <font>
      <sz val="10"/>
      <color rgb="FF000000"/>
      <name val="Times New Roman"/>
      <family val="1"/>
    </font>
    <font>
      <sz val="10"/>
      <color rgb="FFFF0000"/>
      <name val="Times New Roman"/>
      <family val="1"/>
    </font>
    <font>
      <b/>
      <sz val="11"/>
      <color rgb="FFFF0000"/>
      <name val="Aptos Narrow"/>
      <family val="2"/>
      <scheme val="minor"/>
    </font>
    <font>
      <b/>
      <sz val="12"/>
      <color rgb="FFFF0000"/>
      <name val="Times New Roman"/>
      <family val="1"/>
    </font>
    <font>
      <sz val="11"/>
      <color rgb="FFFF0000"/>
      <name val="Aptos Narrow"/>
      <family val="2"/>
      <scheme val="minor"/>
    </font>
    <font>
      <b/>
      <sz val="11"/>
      <color theme="1"/>
      <name val="Aptos Narrow"/>
      <family val="2"/>
      <scheme val="minor"/>
    </font>
    <font>
      <b/>
      <sz val="10"/>
      <color rgb="FF000000"/>
      <name val="Arial"/>
      <family val="2"/>
    </font>
    <font>
      <sz val="10"/>
      <color rgb="FF000000"/>
      <name val="Arial"/>
      <family val="2"/>
    </font>
    <font>
      <sz val="10"/>
      <color rgb="FFFF0000"/>
      <name val="Arial"/>
      <family val="2"/>
    </font>
    <font>
      <sz val="8"/>
      <color rgb="FF000000"/>
      <name val="Calibri"/>
      <family val="2"/>
    </font>
    <font>
      <sz val="11"/>
      <color theme="1"/>
      <name val="Times New Roman"/>
      <family val="1"/>
    </font>
    <font>
      <sz val="11"/>
      <color rgb="FF0070C0"/>
      <name val="Times New Roman"/>
      <family val="1"/>
    </font>
    <font>
      <b/>
      <sz val="11"/>
      <name val="Times New Roman"/>
      <family val="1"/>
    </font>
    <font>
      <sz val="11"/>
      <name val="Times New Roman"/>
      <family val="1"/>
    </font>
    <font>
      <sz val="14"/>
      <color rgb="FF0070C0"/>
      <name val="Times New Roman"/>
      <family val="1"/>
    </font>
    <font>
      <i/>
      <sz val="14"/>
      <color rgb="FF0070C0"/>
      <name val="Times New Roman"/>
      <family val="1"/>
    </font>
    <font>
      <b/>
      <u/>
      <sz val="14"/>
      <color rgb="FF0070C0"/>
      <name val="Times New Roman"/>
      <family val="1"/>
    </font>
    <font>
      <b/>
      <sz val="14"/>
      <color rgb="FF0070C0"/>
      <name val="Times New Roman"/>
      <family val="1"/>
    </font>
    <font>
      <sz val="12"/>
      <name val="Times New Roman"/>
      <family val="1"/>
    </font>
    <font>
      <b/>
      <sz val="12"/>
      <name val="Times New Roman"/>
      <family val="1"/>
    </font>
    <font>
      <sz val="10"/>
      <name val="Times New Roman"/>
      <family val="1"/>
    </font>
    <font>
      <sz val="11"/>
      <color theme="1"/>
      <name val="Aptos Narrow"/>
      <family val="2"/>
      <scheme val="minor"/>
    </font>
    <font>
      <sz val="10"/>
      <color theme="1"/>
      <name val="Aptos Narrow"/>
      <family val="2"/>
      <scheme val="minor"/>
    </font>
    <font>
      <sz val="10"/>
      <name val="Arial"/>
      <family val="2"/>
    </font>
    <font>
      <sz val="10"/>
      <name val="Arial"/>
      <family val="2"/>
    </font>
    <font>
      <sz val="12"/>
      <color theme="1"/>
      <name val="Aptos Narrow"/>
      <family val="2"/>
      <scheme val="minor"/>
    </font>
    <font>
      <sz val="11"/>
      <color theme="1"/>
      <name val="Aptos Narrow"/>
      <family val="2"/>
      <scheme val="minor"/>
    </font>
    <font>
      <sz val="10"/>
      <color theme="1"/>
      <name val="Aptos Narrow"/>
      <family val="2"/>
      <scheme val="minor"/>
    </font>
    <font>
      <i/>
      <sz val="11"/>
      <name val="Times New Roman"/>
      <family val="1"/>
    </font>
    <font>
      <strike/>
      <sz val="11"/>
      <name val="Times New Roman"/>
      <family val="1"/>
    </font>
    <font>
      <b/>
      <sz val="13"/>
      <name val="Times New Roman"/>
      <family val="1"/>
    </font>
    <font>
      <b/>
      <u/>
      <sz val="13"/>
      <name val="Times New Roman"/>
      <family val="1"/>
    </font>
    <font>
      <i/>
      <sz val="13"/>
      <name val="Times New Roman"/>
      <family val="1"/>
    </font>
    <font>
      <sz val="11"/>
      <name val="Aptos Narrow"/>
      <family val="2"/>
      <scheme val="minor"/>
    </font>
    <font>
      <sz val="13"/>
      <name val="Times New Roman"/>
      <family val="1"/>
    </font>
    <font>
      <sz val="9"/>
      <name val="Times New Roman"/>
      <family val="1"/>
    </font>
  </fonts>
  <fills count="10">
    <fill>
      <patternFill patternType="none"/>
    </fill>
    <fill>
      <patternFill patternType="gray125"/>
    </fill>
    <fill>
      <patternFill patternType="solid">
        <fgColor rgb="FFFFFF00"/>
        <bgColor indexed="64"/>
      </patternFill>
    </fill>
    <fill>
      <patternFill patternType="solid">
        <fgColor theme="8" tint="0.79995117038483843"/>
        <bgColor indexed="64"/>
      </patternFill>
    </fill>
    <fill>
      <patternFill patternType="solid">
        <fgColor theme="0"/>
        <bgColor indexed="64"/>
      </patternFill>
    </fill>
    <fill>
      <patternFill patternType="solid">
        <fgColor theme="5" tint="0.79995117038483843"/>
        <bgColor indexed="64"/>
      </patternFill>
    </fill>
    <fill>
      <patternFill patternType="solid">
        <fgColor theme="8" tint="0.39994506668294322"/>
        <bgColor indexed="64"/>
      </patternFill>
    </fill>
    <fill>
      <patternFill patternType="solid">
        <fgColor theme="3" tint="0.89996032593768116"/>
        <bgColor indexed="64"/>
      </patternFill>
    </fill>
    <fill>
      <patternFill patternType="solid">
        <fgColor rgb="FFFFFFFF"/>
        <bgColor indexed="64"/>
      </patternFill>
    </fill>
    <fill>
      <patternFill patternType="solid">
        <fgColor indexed="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7">
    <xf numFmtId="0" fontId="0" fillId="0" borderId="0"/>
    <xf numFmtId="0" fontId="28" fillId="0" borderId="0"/>
    <xf numFmtId="164" fontId="29"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27" fillId="0" borderId="0"/>
    <xf numFmtId="0" fontId="30" fillId="0" borderId="0"/>
    <xf numFmtId="0" fontId="31" fillId="0" borderId="0"/>
    <xf numFmtId="0" fontId="30" fillId="0" borderId="0"/>
    <xf numFmtId="0" fontId="32" fillId="0" borderId="0"/>
    <xf numFmtId="0" fontId="30" fillId="0" borderId="0"/>
    <xf numFmtId="0" fontId="28" fillId="0" borderId="0"/>
    <xf numFmtId="0" fontId="29" fillId="0" borderId="0"/>
    <xf numFmtId="0" fontId="30" fillId="0" borderId="0"/>
    <xf numFmtId="0" fontId="30" fillId="0" borderId="0"/>
    <xf numFmtId="0" fontId="29" fillId="0" borderId="0"/>
    <xf numFmtId="0" fontId="27" fillId="0" borderId="0"/>
    <xf numFmtId="0" fontId="30" fillId="0" borderId="0"/>
    <xf numFmtId="0" fontId="30" fillId="0" borderId="0"/>
    <xf numFmtId="0" fontId="27" fillId="0" borderId="0"/>
    <xf numFmtId="0" fontId="31" fillId="0" borderId="0"/>
    <xf numFmtId="0" fontId="33" fillId="0" borderId="0"/>
    <xf numFmtId="0" fontId="33" fillId="0" borderId="0"/>
    <xf numFmtId="0" fontId="30" fillId="0" borderId="0"/>
  </cellStyleXfs>
  <cellXfs count="283">
    <xf numFmtId="0" fontId="0" fillId="0" borderId="0" xfId="0"/>
    <xf numFmtId="0" fontId="0" fillId="2" borderId="0" xfId="0" applyFill="1"/>
    <xf numFmtId="0" fontId="1" fillId="0" borderId="1" xfId="0" applyFont="1" applyBorder="1"/>
    <xf numFmtId="0" fontId="1" fillId="2" borderId="1" xfId="0" applyFont="1" applyFill="1" applyBorder="1"/>
    <xf numFmtId="0" fontId="2"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0" fillId="4" borderId="0" xfId="0" applyFill="1"/>
    <xf numFmtId="0" fontId="0" fillId="0" borderId="3" xfId="0" applyBorder="1" applyAlignment="1">
      <alignment vertical="top"/>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5" borderId="1" xfId="0" applyFont="1" applyFill="1" applyBorder="1" applyAlignment="1">
      <alignment vertical="top" wrapText="1"/>
    </xf>
    <xf numFmtId="0" fontId="7" fillId="5" borderId="12" xfId="0" applyFont="1" applyFill="1" applyBorder="1" applyAlignment="1">
      <alignment vertical="top" wrapText="1"/>
    </xf>
    <xf numFmtId="0" fontId="7" fillId="5" borderId="0" xfId="0" applyFont="1" applyFill="1" applyAlignment="1">
      <alignment vertical="top" wrapText="1"/>
    </xf>
    <xf numFmtId="0" fontId="8" fillId="0" borderId="0" xfId="0" applyFont="1"/>
    <xf numFmtId="0" fontId="9" fillId="0" borderId="15" xfId="0" applyFont="1" applyBorder="1" applyAlignment="1">
      <alignment vertical="center" wrapText="1" readingOrder="1"/>
    </xf>
    <xf numFmtId="0" fontId="9" fillId="0" borderId="15" xfId="0" applyFont="1" applyBorder="1" applyAlignment="1">
      <alignment horizontal="left" vertical="center" wrapText="1" readingOrder="1"/>
    </xf>
    <xf numFmtId="0" fontId="9" fillId="0" borderId="16" xfId="0" applyFont="1" applyBorder="1" applyAlignment="1">
      <alignment horizontal="left" vertical="center" wrapText="1" readingOrder="1"/>
    </xf>
    <xf numFmtId="0" fontId="10" fillId="0" borderId="1" xfId="0" applyFont="1" applyBorder="1"/>
    <xf numFmtId="0" fontId="7" fillId="0" borderId="15" xfId="0" applyFont="1" applyBorder="1" applyAlignment="1">
      <alignment horizontal="right" vertical="top" wrapText="1" readingOrder="1"/>
    </xf>
    <xf numFmtId="0" fontId="7" fillId="0" borderId="15" xfId="0" applyFont="1" applyBorder="1" applyAlignment="1">
      <alignment horizontal="left" vertical="top" wrapText="1" readingOrder="1"/>
    </xf>
    <xf numFmtId="0" fontId="7" fillId="0" borderId="16" xfId="0" applyFont="1" applyBorder="1" applyAlignment="1">
      <alignment horizontal="left" vertical="top" wrapText="1" readingOrder="1"/>
    </xf>
    <xf numFmtId="0" fontId="7" fillId="0" borderId="1" xfId="0" applyFont="1" applyBorder="1" applyAlignment="1">
      <alignment horizontal="left" vertical="top" wrapText="1" readingOrder="1"/>
    </xf>
    <xf numFmtId="0" fontId="11" fillId="0" borderId="0" xfId="0" applyFont="1"/>
    <xf numFmtId="0" fontId="7" fillId="0" borderId="7"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7" fillId="4" borderId="4" xfId="0" applyFont="1" applyFill="1" applyBorder="1" applyAlignment="1">
      <alignment vertical="top" wrapText="1"/>
    </xf>
    <xf numFmtId="0" fontId="7" fillId="4" borderId="6" xfId="0" applyFont="1" applyFill="1" applyBorder="1" applyAlignment="1">
      <alignment vertical="top" wrapText="1"/>
    </xf>
    <xf numFmtId="0" fontId="7" fillId="4" borderId="1" xfId="0" applyFont="1" applyFill="1" applyBorder="1" applyAlignment="1">
      <alignment horizontal="center" vertical="center" wrapText="1"/>
    </xf>
    <xf numFmtId="0" fontId="12" fillId="0" borderId="1" xfId="0" applyFont="1" applyBorder="1" applyAlignment="1">
      <alignment horizontal="center" wrapText="1"/>
    </xf>
    <xf numFmtId="0" fontId="13" fillId="6" borderId="1" xfId="0" applyFont="1" applyFill="1" applyBorder="1" applyAlignment="1">
      <alignment horizontal="center" wrapText="1"/>
    </xf>
    <xf numFmtId="0" fontId="0" fillId="0" borderId="1" xfId="0" applyBorder="1"/>
    <xf numFmtId="0" fontId="0" fillId="0" borderId="10" xfId="0" applyBorder="1"/>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left" vertical="top" wrapText="1" readingOrder="1"/>
    </xf>
    <xf numFmtId="0" fontId="15" fillId="0" borderId="0" xfId="0" applyFont="1" applyAlignment="1">
      <alignment vertical="center"/>
    </xf>
    <xf numFmtId="0" fontId="14" fillId="0" borderId="0" xfId="0" applyFont="1"/>
    <xf numFmtId="0" fontId="14" fillId="4" borderId="1" xfId="0" applyFont="1" applyFill="1" applyBorder="1" applyAlignment="1">
      <alignment horizontal="center" vertical="center"/>
    </xf>
    <xf numFmtId="0" fontId="13" fillId="4" borderId="0" xfId="0" applyFont="1" applyFill="1"/>
    <xf numFmtId="0" fontId="13" fillId="0" borderId="0" xfId="0" applyFont="1"/>
    <xf numFmtId="0" fontId="7" fillId="0" borderId="10" xfId="0" applyFont="1" applyBorder="1" applyAlignment="1">
      <alignment horizontal="center" vertical="center" wrapText="1"/>
    </xf>
    <xf numFmtId="0" fontId="7" fillId="7" borderId="4" xfId="0" applyFont="1" applyFill="1" applyBorder="1" applyAlignment="1">
      <alignment horizontal="right" vertical="top" wrapText="1"/>
    </xf>
    <xf numFmtId="0" fontId="7" fillId="7" borderId="4" xfId="0" applyFont="1" applyFill="1" applyBorder="1" applyAlignment="1">
      <alignment vertical="top" wrapText="1"/>
    </xf>
    <xf numFmtId="0" fontId="7" fillId="7" borderId="6" xfId="0" applyFont="1" applyFill="1" applyBorder="1" applyAlignment="1">
      <alignment vertical="top" wrapText="1"/>
    </xf>
    <xf numFmtId="0" fontId="7" fillId="7" borderId="1" xfId="0" applyFont="1" applyFill="1" applyBorder="1" applyAlignment="1">
      <alignment horizontal="center" vertical="center" wrapText="1"/>
    </xf>
    <xf numFmtId="0" fontId="10" fillId="7" borderId="0" xfId="0" applyFont="1" applyFill="1"/>
    <xf numFmtId="0" fontId="7" fillId="7" borderId="7" xfId="0" applyFont="1" applyFill="1" applyBorder="1" applyAlignment="1">
      <alignment horizontal="right" vertical="top" wrapText="1"/>
    </xf>
    <xf numFmtId="0" fontId="7" fillId="7" borderId="7" xfId="0" applyFont="1" applyFill="1" applyBorder="1" applyAlignment="1">
      <alignment vertical="top" wrapText="1"/>
    </xf>
    <xf numFmtId="0" fontId="7" fillId="7" borderId="9" xfId="0" applyFont="1" applyFill="1" applyBorder="1" applyAlignment="1">
      <alignment vertical="top" wrapText="1"/>
    </xf>
    <xf numFmtId="0" fontId="14" fillId="7" borderId="1" xfId="0" applyFont="1" applyFill="1" applyBorder="1" applyAlignment="1">
      <alignment horizontal="center" vertical="center"/>
    </xf>
    <xf numFmtId="0" fontId="0" fillId="7" borderId="0" xfId="0" applyFill="1"/>
    <xf numFmtId="0" fontId="16" fillId="0" borderId="0" xfId="0" applyFont="1" applyAlignment="1">
      <alignment horizontal="justify" vertical="top"/>
    </xf>
    <xf numFmtId="0" fontId="16" fillId="0" borderId="0" xfId="0" applyFont="1" applyAlignment="1">
      <alignment horizontal="center" vertical="center"/>
    </xf>
    <xf numFmtId="0" fontId="16" fillId="0" borderId="0" xfId="0" applyFont="1"/>
    <xf numFmtId="0" fontId="17" fillId="0" borderId="1" xfId="0" applyFont="1" applyBorder="1" applyAlignment="1">
      <alignment horizontal="center" vertical="center"/>
    </xf>
    <xf numFmtId="0" fontId="17" fillId="0" borderId="1" xfId="0" applyFont="1" applyBorder="1" applyAlignment="1">
      <alignment horizontal="justify" vertical="top" wrapText="1"/>
    </xf>
    <xf numFmtId="0" fontId="17" fillId="0" borderId="1" xfId="0" applyFont="1" applyBorder="1" applyAlignment="1">
      <alignment horizontal="justify" vertical="center" wrapText="1"/>
    </xf>
    <xf numFmtId="0" fontId="17" fillId="0" borderId="1" xfId="22"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top"/>
    </xf>
    <xf numFmtId="0" fontId="18" fillId="0" borderId="1" xfId="0" applyFont="1" applyBorder="1" applyAlignment="1">
      <alignment horizontal="justify" vertical="center"/>
    </xf>
    <xf numFmtId="0" fontId="19" fillId="0" borderId="1" xfId="0" applyFont="1" applyBorder="1" applyAlignment="1">
      <alignment horizontal="justify" vertical="top" wrapText="1" readingOrder="1"/>
    </xf>
    <xf numFmtId="0" fontId="19" fillId="0" borderId="1" xfId="0" applyFont="1" applyBorder="1" applyAlignment="1">
      <alignment horizontal="center" vertical="center"/>
    </xf>
    <xf numFmtId="0" fontId="19" fillId="0" borderId="1" xfId="13" applyFont="1" applyBorder="1" applyAlignment="1">
      <alignment horizontal="justify" vertical="top" wrapText="1"/>
    </xf>
    <xf numFmtId="0" fontId="19" fillId="0" borderId="1" xfId="13" applyFont="1" applyBorder="1" applyAlignment="1">
      <alignment horizontal="center" vertical="center"/>
    </xf>
    <xf numFmtId="0" fontId="19" fillId="0" borderId="1" xfId="13" applyFont="1" applyBorder="1" applyAlignment="1">
      <alignment horizontal="justify" vertical="center"/>
    </xf>
    <xf numFmtId="0" fontId="19" fillId="0" borderId="1" xfId="13" applyFont="1" applyBorder="1" applyAlignment="1">
      <alignment horizontal="center" vertical="center" wrapText="1"/>
    </xf>
    <xf numFmtId="0" fontId="19" fillId="0" borderId="1" xfId="0" applyFont="1" applyBorder="1" applyAlignment="1">
      <alignment horizontal="justify" vertical="top" wrapText="1"/>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16" applyFont="1" applyBorder="1" applyAlignment="1">
      <alignment horizontal="justify" vertical="top" wrapText="1"/>
    </xf>
    <xf numFmtId="0" fontId="19" fillId="0" borderId="1" xfId="22" applyFont="1" applyBorder="1" applyAlignment="1">
      <alignment horizontal="center" vertical="center" wrapText="1"/>
    </xf>
    <xf numFmtId="0" fontId="19" fillId="0" borderId="1" xfId="20" applyFont="1" applyBorder="1" applyAlignment="1">
      <alignment horizontal="center" vertical="center"/>
    </xf>
    <xf numFmtId="0" fontId="19" fillId="0" borderId="1" xfId="4" applyFont="1" applyBorder="1" applyAlignment="1">
      <alignment horizontal="justify" vertical="top" wrapText="1"/>
    </xf>
    <xf numFmtId="0" fontId="19" fillId="0" borderId="1" xfId="4" applyFont="1" applyBorder="1" applyAlignment="1">
      <alignment horizontal="center" vertical="center"/>
    </xf>
    <xf numFmtId="0" fontId="19" fillId="0" borderId="1" xfId="4" applyFont="1" applyBorder="1" applyAlignment="1">
      <alignment horizontal="justify" vertical="center" wrapText="1"/>
    </xf>
    <xf numFmtId="0" fontId="19" fillId="0" borderId="1" xfId="4" applyFont="1" applyBorder="1" applyAlignment="1">
      <alignment horizontal="center" vertical="center" wrapText="1"/>
    </xf>
    <xf numFmtId="0" fontId="19" fillId="0" borderId="1" xfId="7" applyFont="1" applyBorder="1" applyAlignment="1">
      <alignment horizontal="justify" vertical="top" wrapText="1"/>
    </xf>
    <xf numFmtId="0" fontId="19" fillId="0" borderId="1" xfId="7" applyFont="1" applyBorder="1" applyAlignment="1">
      <alignment horizontal="center" vertical="center" wrapText="1"/>
    </xf>
    <xf numFmtId="0" fontId="19" fillId="0" borderId="1" xfId="7" applyFont="1" applyBorder="1" applyAlignment="1">
      <alignment horizontal="justify" vertical="center" wrapText="1"/>
    </xf>
    <xf numFmtId="0" fontId="19" fillId="0" borderId="1" xfId="15" applyFont="1" applyBorder="1" applyAlignment="1">
      <alignment horizontal="justify" vertical="top" wrapText="1"/>
    </xf>
    <xf numFmtId="0" fontId="19" fillId="0" borderId="1" xfId="7" applyFont="1" applyBorder="1" applyAlignment="1">
      <alignment horizontal="center" vertical="center"/>
    </xf>
    <xf numFmtId="0" fontId="19" fillId="0" borderId="1" xfId="8" applyFont="1" applyBorder="1" applyAlignment="1">
      <alignment horizontal="justify" vertical="top" wrapText="1"/>
    </xf>
    <xf numFmtId="0" fontId="19" fillId="0" borderId="1" xfId="8" applyFont="1" applyBorder="1" applyAlignment="1">
      <alignment horizontal="center" vertical="center" wrapText="1"/>
    </xf>
    <xf numFmtId="0" fontId="19" fillId="0" borderId="1" xfId="8" applyFont="1" applyBorder="1" applyAlignment="1">
      <alignment horizontal="justify" vertical="center" wrapText="1"/>
    </xf>
    <xf numFmtId="0" fontId="19" fillId="0" borderId="1" xfId="8" applyFont="1" applyBorder="1" applyAlignment="1">
      <alignment horizontal="center" vertical="center"/>
    </xf>
    <xf numFmtId="0" fontId="19" fillId="0" borderId="1" xfId="5" applyFont="1" applyBorder="1" applyAlignment="1">
      <alignment horizontal="center" vertical="center" wrapText="1"/>
    </xf>
    <xf numFmtId="0" fontId="19" fillId="0" borderId="1" xfId="0" applyFont="1" applyBorder="1" applyAlignment="1">
      <alignment horizontal="justify" vertical="center"/>
    </xf>
    <xf numFmtId="0" fontId="19" fillId="0" borderId="1" xfId="0" applyFont="1" applyBorder="1" applyAlignment="1">
      <alignment horizontal="justify" vertical="top"/>
    </xf>
    <xf numFmtId="0" fontId="19" fillId="0" borderId="1" xfId="14" applyFont="1" applyBorder="1" applyAlignment="1">
      <alignment horizontal="justify" vertical="top" wrapText="1"/>
    </xf>
    <xf numFmtId="0" fontId="19" fillId="0" borderId="1" xfId="14" applyFont="1" applyBorder="1" applyAlignment="1">
      <alignment horizontal="center" vertical="center" wrapText="1"/>
    </xf>
    <xf numFmtId="0" fontId="19" fillId="0" borderId="1" xfId="14" applyFont="1" applyBorder="1" applyAlignment="1">
      <alignment horizontal="justify" vertical="center" wrapText="1"/>
    </xf>
    <xf numFmtId="0" fontId="19" fillId="0" borderId="1" xfId="14" applyFont="1" applyBorder="1" applyAlignment="1">
      <alignment horizontal="center" vertical="center"/>
    </xf>
    <xf numFmtId="0" fontId="19" fillId="0" borderId="1" xfId="14" applyFont="1" applyBorder="1" applyAlignment="1">
      <alignment horizontal="justify" vertical="center"/>
    </xf>
    <xf numFmtId="0" fontId="19" fillId="0" borderId="1" xfId="14" applyFont="1" applyBorder="1" applyAlignment="1">
      <alignment horizontal="justify" vertical="top"/>
    </xf>
    <xf numFmtId="0" fontId="19" fillId="0" borderId="1" xfId="16" applyFont="1" applyBorder="1" applyAlignment="1">
      <alignment horizontal="center" vertical="center" wrapText="1"/>
    </xf>
    <xf numFmtId="0" fontId="19" fillId="0" borderId="1" xfId="16" applyFont="1" applyBorder="1" applyAlignment="1">
      <alignment horizontal="justify" vertical="center" wrapText="1"/>
    </xf>
    <xf numFmtId="0" fontId="19" fillId="0" borderId="1" xfId="16" applyFont="1" applyBorder="1" applyAlignment="1">
      <alignment horizontal="justify" vertical="top"/>
    </xf>
    <xf numFmtId="0" fontId="19" fillId="0" borderId="1" xfId="16" applyFont="1" applyBorder="1" applyAlignment="1">
      <alignment horizontal="center" vertical="center"/>
    </xf>
    <xf numFmtId="0" fontId="19" fillId="0" borderId="1" xfId="19" applyFont="1" applyBorder="1" applyAlignment="1">
      <alignment horizontal="center" vertical="center"/>
    </xf>
    <xf numFmtId="0" fontId="19" fillId="0" borderId="1" xfId="19" applyFont="1" applyBorder="1" applyAlignment="1">
      <alignment horizontal="justify" vertical="center" wrapText="1"/>
    </xf>
    <xf numFmtId="0" fontId="1" fillId="0" borderId="0" xfId="0" applyFont="1"/>
    <xf numFmtId="0" fontId="17" fillId="0" borderId="0" xfId="0" applyFont="1"/>
    <xf numFmtId="0" fontId="19" fillId="4" borderId="0" xfId="0" applyFont="1" applyFill="1" applyAlignment="1">
      <alignment horizontal="center" vertical="center"/>
    </xf>
    <xf numFmtId="0" fontId="19" fillId="4" borderId="0" xfId="0" applyFont="1" applyFill="1" applyAlignment="1">
      <alignment horizontal="justify" vertical="top" wrapText="1"/>
    </xf>
    <xf numFmtId="0" fontId="16" fillId="0" borderId="0" xfId="0" applyFont="1" applyAlignment="1">
      <alignment horizontal="justify" wrapText="1"/>
    </xf>
    <xf numFmtId="0" fontId="20" fillId="4" borderId="0" xfId="0" applyFont="1" applyFill="1" applyAlignment="1">
      <alignment horizontal="center" vertical="center"/>
    </xf>
    <xf numFmtId="0" fontId="20" fillId="4" borderId="0" xfId="0" applyFont="1" applyFill="1" applyAlignment="1">
      <alignment horizontal="justify" vertical="top" wrapText="1"/>
    </xf>
    <xf numFmtId="0" fontId="20" fillId="4" borderId="0" xfId="0" applyFont="1" applyFill="1" applyAlignment="1">
      <alignment horizontal="justify" wrapText="1"/>
    </xf>
    <xf numFmtId="0" fontId="20" fillId="4" borderId="0" xfId="0" applyFont="1" applyFill="1"/>
    <xf numFmtId="0" fontId="20" fillId="4" borderId="0" xfId="0" applyFont="1" applyFill="1" applyAlignment="1">
      <alignment horizontal="justify" vertical="top"/>
    </xf>
    <xf numFmtId="0" fontId="1" fillId="0" borderId="0" xfId="0" applyFont="1" applyAlignment="1">
      <alignment horizontal="center" vertical="center"/>
    </xf>
    <xf numFmtId="0" fontId="23" fillId="4" borderId="0" xfId="0" applyFont="1" applyFill="1" applyAlignment="1">
      <alignment horizontal="center" vertical="center" readingOrder="1"/>
    </xf>
    <xf numFmtId="0" fontId="17" fillId="4" borderId="3" xfId="0" applyFont="1" applyFill="1" applyBorder="1" applyAlignment="1">
      <alignment horizontal="center" vertical="center"/>
    </xf>
    <xf numFmtId="0" fontId="17" fillId="4" borderId="3" xfId="0" applyFont="1" applyFill="1" applyBorder="1" applyAlignment="1">
      <alignment horizontal="justify" vertical="top" wrapText="1"/>
    </xf>
    <xf numFmtId="0" fontId="17" fillId="4" borderId="3" xfId="0" applyFont="1" applyFill="1" applyBorder="1" applyAlignment="1">
      <alignment vertical="top"/>
    </xf>
    <xf numFmtId="0" fontId="17" fillId="4" borderId="3" xfId="0" applyFont="1" applyFill="1" applyBorder="1" applyAlignment="1">
      <alignment horizontal="justify" vertical="top"/>
    </xf>
    <xf numFmtId="0" fontId="24"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26" fillId="4" borderId="1" xfId="0" applyFont="1" applyFill="1" applyBorder="1" applyAlignment="1">
      <alignment horizontal="center" vertical="top" wrapText="1"/>
    </xf>
    <xf numFmtId="0" fontId="26" fillId="4" borderId="1" xfId="0" applyFont="1" applyFill="1" applyBorder="1" applyAlignment="1">
      <alignment horizontal="center" vertical="center" wrapText="1"/>
    </xf>
    <xf numFmtId="0" fontId="24" fillId="4" borderId="1" xfId="0" applyFont="1" applyFill="1" applyBorder="1" applyAlignment="1">
      <alignment horizontal="justify" vertical="center" wrapText="1"/>
    </xf>
    <xf numFmtId="0" fontId="24" fillId="4" borderId="1" xfId="0" applyFont="1" applyFill="1" applyBorder="1" applyAlignment="1">
      <alignment horizontal="justify" vertical="top" wrapText="1"/>
    </xf>
    <xf numFmtId="0" fontId="18" fillId="4" borderId="1" xfId="0" applyFont="1" applyFill="1" applyBorder="1" applyAlignment="1">
      <alignment horizontal="center" vertical="center"/>
    </xf>
    <xf numFmtId="0" fontId="24" fillId="4" borderId="1" xfId="0" applyFont="1" applyFill="1" applyBorder="1" applyAlignment="1">
      <alignment horizontal="justify" vertical="center" wrapText="1" readingOrder="1"/>
    </xf>
    <xf numFmtId="0" fontId="24" fillId="4" borderId="1" xfId="0" applyFont="1" applyFill="1" applyBorder="1" applyAlignment="1">
      <alignment horizontal="justify" vertical="top" wrapText="1" readingOrder="1"/>
    </xf>
    <xf numFmtId="0" fontId="17" fillId="4" borderId="1" xfId="0" applyFont="1" applyFill="1" applyBorder="1" applyAlignment="1">
      <alignment horizontal="center" vertical="center"/>
    </xf>
    <xf numFmtId="0" fontId="17" fillId="0" borderId="1" xfId="21" applyFont="1" applyBorder="1" applyAlignment="1">
      <alignment horizontal="justify" vertical="top" wrapText="1"/>
    </xf>
    <xf numFmtId="0" fontId="19" fillId="4" borderId="1" xfId="0" applyFont="1" applyFill="1" applyBorder="1" applyAlignment="1">
      <alignment horizontal="justify" vertical="center" wrapText="1"/>
    </xf>
    <xf numFmtId="0" fontId="19" fillId="4" borderId="1" xfId="0" applyFont="1" applyFill="1" applyBorder="1" applyAlignment="1">
      <alignment horizontal="justify" vertical="center"/>
    </xf>
    <xf numFmtId="0" fontId="19" fillId="4" borderId="1" xfId="0" applyFont="1" applyFill="1" applyBorder="1" applyAlignment="1">
      <alignment horizontal="justify" vertical="top"/>
    </xf>
    <xf numFmtId="0" fontId="19" fillId="0" borderId="1" xfId="4" applyFont="1" applyBorder="1" applyAlignment="1">
      <alignment horizontal="left" vertical="center" wrapText="1"/>
    </xf>
    <xf numFmtId="0" fontId="19" fillId="0" borderId="1" xfId="24" applyFont="1" applyBorder="1" applyAlignment="1">
      <alignment horizontal="justify" vertical="top" wrapText="1"/>
    </xf>
    <xf numFmtId="0" fontId="19" fillId="0" borderId="1" xfId="24" applyFont="1" applyBorder="1" applyAlignment="1">
      <alignment horizontal="justify" vertical="center" wrapText="1"/>
    </xf>
    <xf numFmtId="0" fontId="19" fillId="0" borderId="1" xfId="24" applyFont="1" applyBorder="1" applyAlignment="1">
      <alignment horizontal="center" vertical="center" wrapText="1"/>
    </xf>
    <xf numFmtId="0" fontId="19" fillId="0" borderId="1" xfId="24" applyFont="1" applyBorder="1" applyAlignment="1">
      <alignment horizontal="center" vertical="center"/>
    </xf>
    <xf numFmtId="0" fontId="19" fillId="8" borderId="1" xfId="0" applyFont="1" applyFill="1" applyBorder="1" applyAlignment="1">
      <alignment horizontal="justify" vertical="top" wrapText="1"/>
    </xf>
    <xf numFmtId="0" fontId="19" fillId="8" borderId="1" xfId="0" applyFont="1" applyFill="1" applyBorder="1" applyAlignment="1">
      <alignment horizontal="justify" vertical="center" wrapText="1"/>
    </xf>
    <xf numFmtId="0" fontId="19" fillId="8" borderId="1" xfId="0" applyFont="1" applyFill="1" applyBorder="1" applyAlignment="1">
      <alignment horizontal="left" vertical="center" wrapText="1"/>
    </xf>
    <xf numFmtId="0" fontId="19" fillId="4" borderId="1" xfId="0" applyFont="1" applyFill="1" applyBorder="1" applyAlignment="1">
      <alignment horizontal="justify" vertical="top" wrapText="1"/>
    </xf>
    <xf numFmtId="0" fontId="19" fillId="4" borderId="1" xfId="0" applyFont="1" applyFill="1" applyBorder="1" applyAlignment="1">
      <alignment horizontal="center" vertical="center" wrapText="1"/>
    </xf>
    <xf numFmtId="0" fontId="19" fillId="0" borderId="1" xfId="4" applyFont="1" applyBorder="1" applyAlignment="1">
      <alignment horizontal="justify" vertical="top"/>
    </xf>
    <xf numFmtId="0" fontId="19" fillId="0" borderId="1" xfId="4" applyFont="1" applyBorder="1" applyAlignment="1">
      <alignment vertical="center" wrapText="1"/>
    </xf>
    <xf numFmtId="0" fontId="19" fillId="0" borderId="1" xfId="15" applyFont="1" applyBorder="1" applyAlignment="1">
      <alignment horizontal="justify" vertical="center" wrapText="1"/>
    </xf>
    <xf numFmtId="0" fontId="19" fillId="0" borderId="1" xfId="15" applyFont="1" applyBorder="1" applyAlignment="1">
      <alignment horizontal="left" vertical="center" wrapText="1"/>
    </xf>
    <xf numFmtId="0" fontId="19" fillId="0" borderId="1" xfId="15" applyFont="1" applyBorder="1" applyAlignment="1">
      <alignment horizontal="center" vertical="center"/>
    </xf>
    <xf numFmtId="0" fontId="19" fillId="0" borderId="1" xfId="18" applyFont="1" applyBorder="1" applyAlignment="1">
      <alignment horizontal="justify" vertical="top" wrapText="1"/>
    </xf>
    <xf numFmtId="0" fontId="19" fillId="0" borderId="1" xfId="18" applyFont="1" applyBorder="1" applyAlignment="1">
      <alignment horizontal="justify" vertical="center" wrapText="1"/>
    </xf>
    <xf numFmtId="0" fontId="19" fillId="0" borderId="1" xfId="18" applyFont="1" applyBorder="1" applyAlignment="1">
      <alignment horizontal="left" vertical="center" wrapText="1"/>
    </xf>
    <xf numFmtId="0" fontId="19" fillId="0" borderId="1" xfId="18" applyFont="1" applyBorder="1" applyAlignment="1">
      <alignment horizontal="center" vertical="center" wrapText="1"/>
    </xf>
    <xf numFmtId="0" fontId="19" fillId="8" borderId="1" xfId="23" applyFont="1" applyFill="1" applyBorder="1" applyAlignment="1">
      <alignment horizontal="justify" vertical="top" wrapText="1"/>
    </xf>
    <xf numFmtId="0" fontId="19" fillId="8" borderId="1" xfId="23" applyFont="1" applyFill="1" applyBorder="1" applyAlignment="1">
      <alignment horizontal="justify" vertical="center" wrapText="1"/>
    </xf>
    <xf numFmtId="0" fontId="19" fillId="8" borderId="1" xfId="23" applyFont="1" applyFill="1" applyBorder="1" applyAlignment="1">
      <alignment horizontal="left" vertical="center" wrapText="1"/>
    </xf>
    <xf numFmtId="0" fontId="19" fillId="0" borderId="1" xfId="23" applyFont="1" applyBorder="1" applyAlignment="1">
      <alignment horizontal="center" vertical="center"/>
    </xf>
    <xf numFmtId="0" fontId="19" fillId="0" borderId="1" xfId="25" applyFont="1" applyBorder="1" applyAlignment="1">
      <alignment horizontal="justify" vertical="top" wrapText="1"/>
    </xf>
    <xf numFmtId="0" fontId="19" fillId="0" borderId="1" xfId="25" applyFont="1" applyBorder="1" applyAlignment="1">
      <alignment horizontal="justify" vertical="center" wrapText="1"/>
    </xf>
    <xf numFmtId="0" fontId="19" fillId="0" borderId="1" xfId="25" applyFont="1" applyBorder="1" applyAlignment="1">
      <alignment horizontal="left" vertical="center" wrapText="1"/>
    </xf>
    <xf numFmtId="0" fontId="19" fillId="0" borderId="1" xfId="25" applyFont="1" applyBorder="1" applyAlignment="1">
      <alignment horizontal="center" vertical="center"/>
    </xf>
    <xf numFmtId="0" fontId="19" fillId="0" borderId="1" xfId="9" applyFont="1" applyBorder="1" applyAlignment="1">
      <alignment horizontal="justify" vertical="top" wrapText="1"/>
    </xf>
    <xf numFmtId="0" fontId="19" fillId="0" borderId="1" xfId="9" applyFont="1" applyBorder="1" applyAlignment="1">
      <alignment horizontal="justify" vertical="center" wrapText="1"/>
    </xf>
    <xf numFmtId="0" fontId="19" fillId="0" borderId="1" xfId="9" applyFont="1" applyBorder="1" applyAlignment="1">
      <alignment horizontal="justify" vertical="top"/>
    </xf>
    <xf numFmtId="0" fontId="19" fillId="9" borderId="1" xfId="9" applyFont="1" applyFill="1" applyBorder="1" applyAlignment="1">
      <alignment horizontal="justify" vertical="top" wrapText="1"/>
    </xf>
    <xf numFmtId="0" fontId="19" fillId="9" borderId="1" xfId="9" applyFont="1" applyFill="1" applyBorder="1" applyAlignment="1">
      <alignment horizontal="justify" vertical="center" wrapText="1"/>
    </xf>
    <xf numFmtId="0" fontId="19" fillId="0" borderId="1" xfId="7" applyFont="1" applyBorder="1" applyAlignment="1">
      <alignment horizontal="left" vertical="center" wrapText="1"/>
    </xf>
    <xf numFmtId="0" fontId="19" fillId="0" borderId="1" xfId="0" applyFont="1" applyBorder="1" applyAlignment="1">
      <alignment vertical="center"/>
    </xf>
    <xf numFmtId="0" fontId="19" fillId="0" borderId="1" xfId="4" quotePrefix="1" applyFont="1" applyBorder="1" applyAlignment="1">
      <alignment horizontal="justify" vertical="center" wrapText="1"/>
    </xf>
    <xf numFmtId="0" fontId="19" fillId="0" borderId="1" xfId="4" quotePrefix="1" applyFont="1" applyBorder="1" applyAlignment="1">
      <alignment horizontal="center" vertical="center" wrapText="1"/>
    </xf>
    <xf numFmtId="0" fontId="19" fillId="0" borderId="1" xfId="4" quotePrefix="1" applyFont="1" applyBorder="1" applyAlignment="1">
      <alignment horizontal="justify" vertical="top" wrapText="1"/>
    </xf>
    <xf numFmtId="0" fontId="19" fillId="0" borderId="1" xfId="7" quotePrefix="1" applyFont="1" applyBorder="1" applyAlignment="1">
      <alignment horizontal="justify" vertical="top" wrapText="1"/>
    </xf>
    <xf numFmtId="0" fontId="19" fillId="0" borderId="1" xfId="9" quotePrefix="1" applyFont="1" applyBorder="1" applyAlignment="1">
      <alignment horizontal="center" vertical="center" wrapText="1"/>
    </xf>
    <xf numFmtId="0" fontId="19" fillId="0" borderId="1" xfId="9" quotePrefix="1" applyFont="1" applyBorder="1" applyAlignment="1">
      <alignment horizontal="justify" vertical="center" wrapText="1"/>
    </xf>
    <xf numFmtId="0" fontId="19" fillId="0" borderId="1" xfId="9" quotePrefix="1" applyFont="1" applyBorder="1" applyAlignment="1">
      <alignment horizontal="justify" vertical="top" wrapText="1"/>
    </xf>
    <xf numFmtId="0" fontId="19" fillId="0" borderId="1" xfId="16" quotePrefix="1" applyFont="1" applyBorder="1" applyAlignment="1">
      <alignment horizontal="justify" vertical="center" wrapText="1"/>
    </xf>
    <xf numFmtId="0" fontId="36" fillId="0" borderId="0" xfId="0" applyFont="1" applyAlignment="1">
      <alignment horizontal="center" vertical="center" readingOrder="1"/>
    </xf>
    <xf numFmtId="0" fontId="19" fillId="0" borderId="0" xfId="0" applyFont="1" applyAlignment="1">
      <alignment horizontal="center" vertical="center"/>
    </xf>
    <xf numFmtId="0" fontId="39" fillId="0" borderId="0" xfId="0" applyFont="1"/>
    <xf numFmtId="0" fontId="19" fillId="0" borderId="0" xfId="0" applyFont="1" applyAlignment="1">
      <alignment horizontal="justify" vertical="center"/>
    </xf>
    <xf numFmtId="0" fontId="19" fillId="0" borderId="0" xfId="0" applyFont="1" applyAlignment="1">
      <alignment horizontal="justify" vertical="top"/>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justify" vertical="top"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top" wrapText="1"/>
    </xf>
    <xf numFmtId="0" fontId="19" fillId="0" borderId="1" xfId="0" quotePrefix="1" applyFont="1" applyBorder="1" applyAlignment="1">
      <alignment horizontal="justify" vertical="center" wrapText="1"/>
    </xf>
    <xf numFmtId="0" fontId="19" fillId="0" borderId="1" xfId="10" applyFont="1" applyBorder="1" applyAlignment="1">
      <alignment horizontal="justify" vertical="top" wrapText="1"/>
    </xf>
    <xf numFmtId="0" fontId="19" fillId="0" borderId="1" xfId="10" applyFont="1" applyBorder="1" applyAlignment="1">
      <alignment horizontal="justify" vertical="center"/>
    </xf>
    <xf numFmtId="0" fontId="19" fillId="0" borderId="1" xfId="10" applyFont="1" applyBorder="1" applyAlignment="1">
      <alignment horizontal="center" vertical="center"/>
    </xf>
    <xf numFmtId="0" fontId="19" fillId="0" borderId="1" xfId="26" applyFont="1" applyBorder="1" applyAlignment="1">
      <alignment horizontal="center" vertical="center" wrapText="1"/>
    </xf>
    <xf numFmtId="0" fontId="19" fillId="0" borderId="1" xfId="26" applyFont="1" applyBorder="1" applyAlignment="1">
      <alignment horizontal="justify" vertical="center" wrapText="1"/>
    </xf>
    <xf numFmtId="0" fontId="19" fillId="0" borderId="1" xfId="26" applyFont="1" applyBorder="1" applyAlignment="1">
      <alignment horizontal="center" vertical="center"/>
    </xf>
    <xf numFmtId="0" fontId="19" fillId="0" borderId="1" xfId="6" applyFont="1" applyBorder="1" applyAlignment="1">
      <alignment horizontal="center" vertical="center" wrapText="1"/>
    </xf>
    <xf numFmtId="0" fontId="19" fillId="0" borderId="1" xfId="6" applyFont="1" applyBorder="1" applyAlignment="1">
      <alignment horizontal="justify" vertical="center" wrapText="1"/>
    </xf>
    <xf numFmtId="0" fontId="19" fillId="0" borderId="1" xfId="6" applyFont="1" applyBorder="1" applyAlignment="1">
      <alignment horizontal="center" vertical="center"/>
    </xf>
    <xf numFmtId="0" fontId="19" fillId="0" borderId="0" xfId="0" applyFont="1"/>
    <xf numFmtId="0" fontId="19" fillId="0" borderId="0" xfId="0" applyFont="1" applyAlignment="1">
      <alignment horizontal="center"/>
    </xf>
    <xf numFmtId="0" fontId="25" fillId="0" borderId="1" xfId="0" applyFont="1" applyBorder="1" applyAlignment="1">
      <alignment horizontal="center" vertical="top" wrapText="1"/>
    </xf>
    <xf numFmtId="0" fontId="25" fillId="0" borderId="1" xfId="0" applyFont="1" applyBorder="1" applyAlignment="1">
      <alignment horizontal="justify" vertical="center" wrapText="1"/>
    </xf>
    <xf numFmtId="0" fontId="25" fillId="4" borderId="1" xfId="0" applyFont="1" applyFill="1" applyBorder="1" applyAlignment="1">
      <alignment horizontal="justify" vertical="center" wrapText="1" readingOrder="1"/>
    </xf>
    <xf numFmtId="0" fontId="19" fillId="0" borderId="1" xfId="17" applyFont="1" applyBorder="1" applyAlignment="1">
      <alignment horizontal="justify" vertical="center" wrapText="1"/>
    </xf>
    <xf numFmtId="0" fontId="21" fillId="4" borderId="0" xfId="0" applyFont="1" applyFill="1" applyAlignment="1">
      <alignment horizontal="right"/>
    </xf>
    <xf numFmtId="0" fontId="19" fillId="0" borderId="1" xfId="10" applyFont="1" applyBorder="1" applyAlignment="1">
      <alignment horizontal="justify" vertical="center" wrapText="1"/>
    </xf>
    <xf numFmtId="0" fontId="19" fillId="0" borderId="1" xfId="13" applyFont="1" applyBorder="1" applyAlignment="1">
      <alignment horizontal="justify" vertical="center" wrapText="1"/>
    </xf>
    <xf numFmtId="0" fontId="26" fillId="0" borderId="1" xfId="8" applyFont="1" applyBorder="1" applyAlignment="1">
      <alignment horizontal="justify" vertical="top" wrapText="1"/>
    </xf>
    <xf numFmtId="0" fontId="41" fillId="0" borderId="1" xfId="8" applyFont="1" applyBorder="1" applyAlignment="1">
      <alignment horizontal="justify" vertical="top" wrapText="1"/>
    </xf>
    <xf numFmtId="0" fontId="26" fillId="0" borderId="1" xfId="8" applyFont="1" applyBorder="1" applyAlignment="1">
      <alignment horizontal="justify" vertical="top"/>
    </xf>
    <xf numFmtId="0" fontId="19" fillId="0" borderId="1" xfId="25" applyFont="1" applyBorder="1" applyAlignment="1">
      <alignment horizontal="justify" vertical="top" wrapText="1"/>
    </xf>
    <xf numFmtId="0" fontId="22" fillId="4" borderId="0" xfId="0" applyFont="1" applyFill="1" applyAlignment="1">
      <alignment horizontal="center" vertical="center" readingOrder="1"/>
    </xf>
    <xf numFmtId="0" fontId="23" fillId="4" borderId="0" xfId="0" applyFont="1" applyFill="1" applyAlignment="1">
      <alignment horizontal="center" vertical="center" readingOrder="1"/>
    </xf>
    <xf numFmtId="0" fontId="21" fillId="4" borderId="0" xfId="0" applyFont="1" applyFill="1" applyAlignment="1">
      <alignment horizontal="right" vertical="center" readingOrder="1"/>
    </xf>
    <xf numFmtId="0" fontId="20" fillId="4" borderId="0" xfId="0" applyFont="1" applyFill="1" applyAlignment="1">
      <alignment horizontal="center" vertical="center" readingOrder="1"/>
    </xf>
    <xf numFmtId="0" fontId="25" fillId="4" borderId="1" xfId="0" applyFont="1" applyFill="1" applyBorder="1" applyAlignment="1">
      <alignment horizontal="justify" vertical="center" wrapText="1"/>
    </xf>
    <xf numFmtId="0" fontId="36" fillId="0" borderId="0" xfId="0" applyFont="1" applyAlignment="1">
      <alignment horizontal="left" vertical="center" readingOrder="1"/>
    </xf>
    <xf numFmtId="0" fontId="36" fillId="0" borderId="0" xfId="0" applyFont="1" applyAlignment="1">
      <alignment horizontal="center" vertical="center" readingOrder="1"/>
    </xf>
    <xf numFmtId="0" fontId="40" fillId="0" borderId="0" xfId="0" applyFont="1" applyAlignment="1">
      <alignment horizontal="center" vertical="center" readingOrder="1"/>
    </xf>
    <xf numFmtId="0" fontId="25" fillId="0" borderId="12" xfId="0" applyFont="1" applyBorder="1" applyAlignment="1">
      <alignment horizontal="justify" vertical="center" wrapText="1"/>
    </xf>
    <xf numFmtId="0" fontId="25" fillId="0" borderId="17" xfId="0" applyFont="1" applyBorder="1" applyAlignment="1">
      <alignment horizontal="justify" vertical="center" wrapText="1"/>
    </xf>
    <xf numFmtId="0" fontId="19" fillId="0" borderId="10" xfId="4" applyFont="1" applyBorder="1" applyAlignment="1">
      <alignment horizontal="justify" vertical="top" wrapText="1"/>
    </xf>
    <xf numFmtId="0" fontId="19" fillId="0" borderId="2" xfId="4" applyFont="1" applyBorder="1" applyAlignment="1">
      <alignment horizontal="justify" vertical="top" wrapText="1"/>
    </xf>
    <xf numFmtId="0" fontId="19" fillId="0" borderId="18" xfId="4" applyFont="1" applyBorder="1" applyAlignment="1">
      <alignment horizontal="justify" vertical="top" wrapText="1"/>
    </xf>
    <xf numFmtId="0" fontId="38" fillId="0" borderId="0" xfId="0" applyFont="1" applyAlignment="1">
      <alignment horizontal="right" vertical="center" readingOrder="1"/>
    </xf>
    <xf numFmtId="0" fontId="36" fillId="0" borderId="0" xfId="0" applyFont="1" applyAlignment="1">
      <alignment horizontal="justify" vertical="center" readingOrder="1"/>
    </xf>
    <xf numFmtId="0" fontId="19" fillId="0" borderId="10" xfId="10" applyFont="1" applyBorder="1" applyAlignment="1">
      <alignment horizontal="center" vertical="center" wrapText="1"/>
    </xf>
    <xf numFmtId="0" fontId="19" fillId="0" borderId="2" xfId="10" applyFont="1" applyBorder="1" applyAlignment="1">
      <alignment horizontal="center" vertical="center" wrapText="1"/>
    </xf>
    <xf numFmtId="0" fontId="19" fillId="0" borderId="18" xfId="10" applyFont="1" applyBorder="1" applyAlignment="1">
      <alignment horizontal="center" vertical="center" wrapText="1"/>
    </xf>
    <xf numFmtId="0" fontId="18" fillId="0" borderId="10" xfId="0" applyFont="1" applyBorder="1" applyAlignment="1">
      <alignment horizontal="center" vertical="center"/>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3" fillId="0" borderId="0" xfId="0" applyFont="1" applyAlignment="1">
      <alignment horizontal="center" vertical="center" readingOrder="1"/>
    </xf>
    <xf numFmtId="0" fontId="4" fillId="0" borderId="0" xfId="0" applyFont="1" applyAlignment="1">
      <alignment horizontal="center" vertical="center" readingOrder="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7" fillId="0" borderId="1" xfId="0" applyFont="1" applyBorder="1" applyAlignment="1">
      <alignment vertical="top" wrapText="1"/>
    </xf>
    <xf numFmtId="0" fontId="7" fillId="5" borderId="1" xfId="0" applyFont="1" applyFill="1" applyBorder="1" applyAlignment="1">
      <alignment vertical="top" wrapText="1"/>
    </xf>
    <xf numFmtId="0" fontId="3" fillId="0" borderId="0" xfId="0" applyFont="1" applyAlignment="1">
      <alignment horizontal="right" vertical="center" readingOrder="1"/>
    </xf>
    <xf numFmtId="0" fontId="7" fillId="5" borderId="13" xfId="0" applyFont="1" applyFill="1" applyBorder="1" applyAlignment="1">
      <alignment horizontal="center" vertical="top" wrapText="1"/>
    </xf>
    <xf numFmtId="0" fontId="7" fillId="5" borderId="14" xfId="0" applyFont="1" applyFill="1" applyBorder="1" applyAlignment="1">
      <alignment horizontal="center" vertical="top" wrapText="1"/>
    </xf>
    <xf numFmtId="0" fontId="9" fillId="0" borderId="15" xfId="0" applyFont="1" applyBorder="1" applyAlignment="1">
      <alignment horizontal="left" vertical="center" wrapText="1" readingOrder="1"/>
    </xf>
    <xf numFmtId="0" fontId="7" fillId="0" borderId="15" xfId="0" applyFont="1" applyBorder="1" applyAlignment="1">
      <alignment horizontal="left" vertical="top" wrapText="1" readingOrder="1"/>
    </xf>
    <xf numFmtId="0" fontId="7" fillId="0" borderId="9" xfId="0" applyFont="1" applyBorder="1" applyAlignment="1">
      <alignment vertical="top" wrapText="1"/>
    </xf>
    <xf numFmtId="0" fontId="7" fillId="0" borderId="8" xfId="0" applyFont="1" applyBorder="1" applyAlignment="1">
      <alignment vertical="top" wrapText="1"/>
    </xf>
    <xf numFmtId="0" fontId="7" fillId="0" borderId="6" xfId="0" applyFont="1" applyBorder="1" applyAlignment="1">
      <alignment vertical="top" wrapText="1"/>
    </xf>
    <xf numFmtId="0" fontId="7" fillId="0" borderId="5" xfId="0" applyFont="1" applyBorder="1" applyAlignment="1">
      <alignment vertical="top" wrapText="1"/>
    </xf>
    <xf numFmtId="0" fontId="7" fillId="4" borderId="6" xfId="0" applyFont="1" applyFill="1" applyBorder="1" applyAlignment="1">
      <alignment vertical="top" wrapText="1"/>
    </xf>
    <xf numFmtId="0" fontId="7" fillId="4" borderId="5" xfId="0" applyFont="1" applyFill="1" applyBorder="1" applyAlignment="1">
      <alignment vertical="top" wrapText="1"/>
    </xf>
    <xf numFmtId="0" fontId="7" fillId="7" borderId="6" xfId="0" applyFont="1" applyFill="1" applyBorder="1" applyAlignment="1">
      <alignment vertical="top" wrapText="1"/>
    </xf>
    <xf numFmtId="0" fontId="7" fillId="7" borderId="5" xfId="0" applyFont="1" applyFill="1" applyBorder="1" applyAlignment="1">
      <alignment vertical="top" wrapText="1"/>
    </xf>
    <xf numFmtId="0" fontId="7" fillId="7" borderId="9" xfId="0" applyFont="1" applyFill="1" applyBorder="1" applyAlignment="1">
      <alignment vertical="top" wrapText="1"/>
    </xf>
    <xf numFmtId="0" fontId="7" fillId="7" borderId="8" xfId="0" applyFont="1" applyFill="1" applyBorder="1" applyAlignment="1">
      <alignment vertical="top" wrapText="1"/>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right" vertical="top" wrapText="1" readingOrder="1"/>
    </xf>
    <xf numFmtId="0" fontId="7" fillId="0" borderId="16" xfId="0" applyFont="1" applyBorder="1" applyAlignment="1">
      <alignment horizontal="left" vertical="top" wrapText="1" readingOrder="1"/>
    </xf>
    <xf numFmtId="0" fontId="14"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18" xfId="0" applyFont="1" applyBorder="1" applyAlignment="1">
      <alignment horizontal="center" vertical="center"/>
    </xf>
  </cellXfs>
  <cellStyles count="27">
    <cellStyle name="Bình thường 3" xfId="1" xr:uid="{00000000-0005-0000-0000-000031000000}"/>
    <cellStyle name="Comma 2" xfId="2" xr:uid="{00000000-0005-0000-0000-000032000000}"/>
    <cellStyle name="Normal" xfId="0" builtinId="0"/>
    <cellStyle name="Normal - Style1" xfId="3" xr:uid="{00000000-0005-0000-0000-000033000000}"/>
    <cellStyle name="Normal - Style1 2 2" xfId="4" xr:uid="{00000000-0005-0000-0000-000034000000}"/>
    <cellStyle name="Normal - Style1 2 2 2 2" xfId="5" xr:uid="{00000000-0005-0000-0000-000035000000}"/>
    <cellStyle name="Normal 10" xfId="6" xr:uid="{00000000-0005-0000-0000-000036000000}"/>
    <cellStyle name="Normal 10 2 2" xfId="7" xr:uid="{00000000-0005-0000-0000-000037000000}"/>
    <cellStyle name="Normal 10 2 3" xfId="8" xr:uid="{00000000-0005-0000-0000-000038000000}"/>
    <cellStyle name="Normal 10 6" xfId="9" xr:uid="{00000000-0005-0000-0000-000039000000}"/>
    <cellStyle name="Normal 11" xfId="10" xr:uid="{00000000-0005-0000-0000-00003A000000}"/>
    <cellStyle name="Normal 11 2 2 2" xfId="11" xr:uid="{00000000-0005-0000-0000-00003B000000}"/>
    <cellStyle name="Normal 11 2 3 2" xfId="12" xr:uid="{00000000-0005-0000-0000-00003C000000}"/>
    <cellStyle name="Normal 12 2" xfId="13" xr:uid="{00000000-0005-0000-0000-00003D000000}"/>
    <cellStyle name="Normal 13" xfId="14" xr:uid="{00000000-0005-0000-0000-00003E000000}"/>
    <cellStyle name="Normal 2" xfId="15" xr:uid="{00000000-0005-0000-0000-00003F000000}"/>
    <cellStyle name="Normal 2 2" xfId="16" xr:uid="{00000000-0005-0000-0000-000040000000}"/>
    <cellStyle name="Normal 2 2 2 2" xfId="17" xr:uid="{00000000-0005-0000-0000-000041000000}"/>
    <cellStyle name="Normal 3" xfId="18" xr:uid="{00000000-0005-0000-0000-000042000000}"/>
    <cellStyle name="Normal 3 2" xfId="19" xr:uid="{00000000-0005-0000-0000-000043000000}"/>
    <cellStyle name="Normal 3 2 2" xfId="20" xr:uid="{00000000-0005-0000-0000-000044000000}"/>
    <cellStyle name="Normal 4" xfId="21" xr:uid="{00000000-0005-0000-0000-000045000000}"/>
    <cellStyle name="Normal 5" xfId="22" xr:uid="{00000000-0005-0000-0000-000046000000}"/>
    <cellStyle name="Normal 6" xfId="23" xr:uid="{00000000-0005-0000-0000-000047000000}"/>
    <cellStyle name="Normal 7" xfId="24" xr:uid="{00000000-0005-0000-0000-000048000000}"/>
    <cellStyle name="Normal 8" xfId="25" xr:uid="{00000000-0005-0000-0000-000049000000}"/>
    <cellStyle name="Normal 9" xfId="26" xr:uid="{00000000-0005-0000-0000-00004A00000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76"/>
  <sheetViews>
    <sheetView view="pageBreakPreview" zoomScale="78" zoomScaleNormal="70" zoomScalePageLayoutView="70" workbookViewId="0">
      <selection activeCell="F9" sqref="F9"/>
    </sheetView>
  </sheetViews>
  <sheetFormatPr defaultColWidth="8.75" defaultRowHeight="15"/>
  <cols>
    <col min="1" max="1" width="3.875" style="125" customWidth="1"/>
    <col min="2" max="2" width="42.75" style="126" customWidth="1"/>
    <col min="3" max="3" width="13" style="127" customWidth="1"/>
    <col min="4" max="4" width="15.5" style="75" hidden="1" customWidth="1"/>
    <col min="5" max="5" width="57.375" style="73" customWidth="1"/>
    <col min="6" max="6" width="56.75" style="73" customWidth="1"/>
    <col min="7" max="7" width="7.5" style="74" hidden="1" customWidth="1"/>
    <col min="8" max="11" width="8.75" style="75" customWidth="1"/>
    <col min="12" max="16384" width="8.75" style="75"/>
  </cols>
  <sheetData>
    <row r="1" spans="1:7" s="123" customFormat="1" ht="18.75">
      <c r="A1" s="128" t="s">
        <v>0</v>
      </c>
      <c r="B1" s="129"/>
      <c r="C1" s="130"/>
      <c r="D1" s="131"/>
      <c r="E1" s="132"/>
      <c r="F1" s="223" t="s">
        <v>722</v>
      </c>
      <c r="G1" s="133"/>
    </row>
    <row r="2" spans="1:7" s="123" customFormat="1" ht="18.75">
      <c r="A2" s="230" t="s">
        <v>1</v>
      </c>
      <c r="B2" s="231"/>
      <c r="C2" s="231"/>
      <c r="D2" s="134"/>
      <c r="E2" s="232"/>
      <c r="F2" s="232"/>
      <c r="G2" s="133"/>
    </row>
    <row r="3" spans="1:7" s="123" customFormat="1" ht="18.75">
      <c r="A3" s="128"/>
      <c r="B3" s="129"/>
      <c r="C3" s="130"/>
      <c r="D3" s="131"/>
      <c r="E3" s="132"/>
      <c r="F3" s="132"/>
      <c r="G3" s="133"/>
    </row>
    <row r="4" spans="1:7" s="123" customFormat="1" ht="18.75">
      <c r="A4" s="231" t="s">
        <v>2</v>
      </c>
      <c r="B4" s="231"/>
      <c r="C4" s="231"/>
      <c r="D4" s="231"/>
      <c r="E4" s="231"/>
      <c r="F4" s="231"/>
      <c r="G4" s="133"/>
    </row>
    <row r="5" spans="1:7" s="123" customFormat="1" ht="18.75">
      <c r="A5" s="233" t="s">
        <v>3</v>
      </c>
      <c r="B5" s="233"/>
      <c r="C5" s="233"/>
      <c r="D5" s="233"/>
      <c r="E5" s="233"/>
      <c r="F5" s="233"/>
      <c r="G5" s="133"/>
    </row>
    <row r="6" spans="1:7">
      <c r="A6" s="135"/>
      <c r="B6" s="136"/>
      <c r="C6" s="136"/>
      <c r="D6" s="137"/>
      <c r="E6" s="138"/>
      <c r="F6" s="138"/>
    </row>
    <row r="7" spans="1:7" ht="47.25">
      <c r="A7" s="139" t="s">
        <v>4</v>
      </c>
      <c r="B7" s="140" t="s">
        <v>5</v>
      </c>
      <c r="C7" s="140" t="s">
        <v>6</v>
      </c>
      <c r="D7" s="140" t="s">
        <v>7</v>
      </c>
      <c r="E7" s="140" t="s">
        <v>8</v>
      </c>
      <c r="F7" s="140" t="s">
        <v>9</v>
      </c>
      <c r="G7" s="140" t="s">
        <v>10</v>
      </c>
    </row>
    <row r="8" spans="1:7">
      <c r="A8" s="141" t="s">
        <v>11</v>
      </c>
      <c r="B8" s="142" t="s">
        <v>12</v>
      </c>
      <c r="C8" s="143">
        <v>3</v>
      </c>
      <c r="D8" s="143">
        <v>4</v>
      </c>
      <c r="E8" s="142">
        <v>4</v>
      </c>
      <c r="F8" s="142">
        <v>5</v>
      </c>
      <c r="G8" s="84">
        <v>6</v>
      </c>
    </row>
    <row r="9" spans="1:7" ht="15.75">
      <c r="A9" s="234" t="s">
        <v>13</v>
      </c>
      <c r="B9" s="234"/>
      <c r="C9" s="144"/>
      <c r="D9" s="144"/>
      <c r="E9" s="145"/>
      <c r="F9" s="145"/>
      <c r="G9" s="84"/>
    </row>
    <row r="10" spans="1:7" ht="15.75">
      <c r="A10" s="146" t="s">
        <v>14</v>
      </c>
      <c r="B10" s="221" t="s">
        <v>15</v>
      </c>
      <c r="C10" s="147"/>
      <c r="D10" s="147"/>
      <c r="E10" s="148"/>
      <c r="F10" s="148"/>
      <c r="G10" s="84"/>
    </row>
    <row r="11" spans="1:7" s="124" customFormat="1" ht="105">
      <c r="A11" s="149">
        <v>1</v>
      </c>
      <c r="B11" s="78" t="s">
        <v>16</v>
      </c>
      <c r="C11" s="78" t="s">
        <v>17</v>
      </c>
      <c r="D11" s="79" t="s">
        <v>17</v>
      </c>
      <c r="E11" s="77" t="s">
        <v>18</v>
      </c>
      <c r="F11" s="150" t="s">
        <v>19</v>
      </c>
      <c r="G11" s="76" t="s">
        <v>20</v>
      </c>
    </row>
    <row r="12" spans="1:7" ht="15.75">
      <c r="A12" s="146" t="s">
        <v>21</v>
      </c>
      <c r="B12" s="221" t="s">
        <v>22</v>
      </c>
      <c r="C12" s="151"/>
      <c r="D12" s="152"/>
      <c r="E12" s="153"/>
      <c r="F12" s="153"/>
      <c r="G12" s="84"/>
    </row>
    <row r="13" spans="1:7" ht="60">
      <c r="A13" s="98">
        <v>1</v>
      </c>
      <c r="B13" s="97" t="s">
        <v>23</v>
      </c>
      <c r="C13" s="97" t="s">
        <v>24</v>
      </c>
      <c r="D13" s="154" t="s">
        <v>25</v>
      </c>
      <c r="E13" s="95" t="s">
        <v>26</v>
      </c>
      <c r="F13" s="95" t="s">
        <v>27</v>
      </c>
      <c r="G13" s="96" t="s">
        <v>28</v>
      </c>
    </row>
    <row r="14" spans="1:7" ht="75">
      <c r="A14" s="98">
        <v>2</v>
      </c>
      <c r="B14" s="156" t="s">
        <v>29</v>
      </c>
      <c r="C14" s="156" t="s">
        <v>30</v>
      </c>
      <c r="D14" s="157" t="s">
        <v>31</v>
      </c>
      <c r="E14" s="155" t="s">
        <v>32</v>
      </c>
      <c r="F14" s="155" t="s">
        <v>33</v>
      </c>
      <c r="G14" s="158" t="s">
        <v>34</v>
      </c>
    </row>
    <row r="15" spans="1:7" ht="105">
      <c r="A15" s="98">
        <v>3</v>
      </c>
      <c r="B15" s="160" t="s">
        <v>35</v>
      </c>
      <c r="C15" s="160" t="s">
        <v>31</v>
      </c>
      <c r="D15" s="161" t="s">
        <v>31</v>
      </c>
      <c r="E15" s="159" t="s">
        <v>36</v>
      </c>
      <c r="F15" s="159" t="s">
        <v>37</v>
      </c>
      <c r="G15" s="84" t="s">
        <v>38</v>
      </c>
    </row>
    <row r="16" spans="1:7" ht="360">
      <c r="A16" s="98">
        <v>4</v>
      </c>
      <c r="B16" s="222" t="s">
        <v>39</v>
      </c>
      <c r="C16" s="188" t="s">
        <v>40</v>
      </c>
      <c r="D16" s="189" t="s">
        <v>40</v>
      </c>
      <c r="E16" s="95" t="s">
        <v>41</v>
      </c>
      <c r="F16" s="190" t="s">
        <v>42</v>
      </c>
      <c r="G16" s="100" t="s">
        <v>43</v>
      </c>
    </row>
    <row r="17" spans="1:7" ht="240">
      <c r="A17" s="98">
        <v>5</v>
      </c>
      <c r="B17" s="222" t="s">
        <v>39</v>
      </c>
      <c r="C17" s="188" t="s">
        <v>40</v>
      </c>
      <c r="D17" s="189" t="s">
        <v>40</v>
      </c>
      <c r="E17" s="95" t="s">
        <v>44</v>
      </c>
      <c r="F17" s="190" t="s">
        <v>45</v>
      </c>
      <c r="G17" s="100" t="s">
        <v>43</v>
      </c>
    </row>
    <row r="18" spans="1:7" ht="255">
      <c r="A18" s="98">
        <v>6</v>
      </c>
      <c r="B18" s="222" t="s">
        <v>39</v>
      </c>
      <c r="C18" s="188" t="s">
        <v>40</v>
      </c>
      <c r="D18" s="189" t="s">
        <v>40</v>
      </c>
      <c r="E18" s="95" t="s">
        <v>46</v>
      </c>
      <c r="F18" s="190" t="s">
        <v>47</v>
      </c>
      <c r="G18" s="100" t="s">
        <v>43</v>
      </c>
    </row>
    <row r="19" spans="1:7" ht="60">
      <c r="A19" s="98">
        <v>7</v>
      </c>
      <c r="B19" s="151" t="s">
        <v>48</v>
      </c>
      <c r="C19" s="151" t="s">
        <v>49</v>
      </c>
      <c r="D19" s="163" t="s">
        <v>49</v>
      </c>
      <c r="E19" s="162" t="s">
        <v>50</v>
      </c>
      <c r="F19" s="162" t="s">
        <v>51</v>
      </c>
      <c r="G19" s="100" t="s">
        <v>43</v>
      </c>
    </row>
    <row r="20" spans="1:7" ht="90">
      <c r="A20" s="98">
        <v>8</v>
      </c>
      <c r="B20" s="151" t="s">
        <v>48</v>
      </c>
      <c r="C20" s="151" t="s">
        <v>49</v>
      </c>
      <c r="D20" s="163" t="s">
        <v>49</v>
      </c>
      <c r="E20" s="162" t="s">
        <v>52</v>
      </c>
      <c r="F20" s="162" t="s">
        <v>53</v>
      </c>
      <c r="G20" s="100" t="s">
        <v>43</v>
      </c>
    </row>
    <row r="21" spans="1:7" ht="120">
      <c r="A21" s="98">
        <v>9</v>
      </c>
      <c r="B21" s="97" t="s">
        <v>54</v>
      </c>
      <c r="C21" s="97" t="s">
        <v>55</v>
      </c>
      <c r="D21" s="97" t="str">
        <f>C21</f>
        <v>HĐND TP Đà Nẵng</v>
      </c>
      <c r="E21" s="95" t="s">
        <v>56</v>
      </c>
      <c r="F21" s="164" t="s">
        <v>57</v>
      </c>
      <c r="G21" s="96" t="s">
        <v>28</v>
      </c>
    </row>
    <row r="22" spans="1:7" ht="75">
      <c r="A22" s="98">
        <v>10</v>
      </c>
      <c r="B22" s="97" t="s">
        <v>58</v>
      </c>
      <c r="C22" s="97" t="s">
        <v>59</v>
      </c>
      <c r="D22" s="165" t="s">
        <v>60</v>
      </c>
      <c r="E22" s="95" t="s">
        <v>61</v>
      </c>
      <c r="F22" s="95" t="s">
        <v>62</v>
      </c>
      <c r="G22" s="96" t="s">
        <v>28</v>
      </c>
    </row>
    <row r="23" spans="1:7" ht="75">
      <c r="A23" s="98">
        <v>11</v>
      </c>
      <c r="B23" s="101" t="s">
        <v>63</v>
      </c>
      <c r="C23" s="101" t="s">
        <v>64</v>
      </c>
      <c r="D23" s="100" t="s">
        <v>64</v>
      </c>
      <c r="E23" s="99" t="s">
        <v>65</v>
      </c>
      <c r="F23" s="99" t="s">
        <v>66</v>
      </c>
      <c r="G23" s="103" t="s">
        <v>67</v>
      </c>
    </row>
    <row r="24" spans="1:7" ht="75">
      <c r="A24" s="98">
        <v>12</v>
      </c>
      <c r="B24" s="101" t="s">
        <v>63</v>
      </c>
      <c r="C24" s="101" t="s">
        <v>64</v>
      </c>
      <c r="D24" s="100" t="s">
        <v>64</v>
      </c>
      <c r="E24" s="99" t="s">
        <v>68</v>
      </c>
      <c r="F24" s="99" t="s">
        <v>69</v>
      </c>
      <c r="G24" s="103" t="s">
        <v>67</v>
      </c>
    </row>
    <row r="25" spans="1:7" ht="90">
      <c r="A25" s="98">
        <v>13</v>
      </c>
      <c r="B25" s="101" t="s">
        <v>70</v>
      </c>
      <c r="C25" s="101" t="s">
        <v>71</v>
      </c>
      <c r="D25" s="100" t="s">
        <v>71</v>
      </c>
      <c r="E25" s="99" t="s">
        <v>72</v>
      </c>
      <c r="F25" s="191" t="s">
        <v>73</v>
      </c>
      <c r="G25" s="103" t="s">
        <v>67</v>
      </c>
    </row>
    <row r="26" spans="1:7" ht="105">
      <c r="A26" s="98">
        <v>14</v>
      </c>
      <c r="B26" s="166" t="s">
        <v>74</v>
      </c>
      <c r="C26" s="166" t="s">
        <v>75</v>
      </c>
      <c r="D26" s="167" t="s">
        <v>75</v>
      </c>
      <c r="E26" s="102" t="s">
        <v>76</v>
      </c>
      <c r="F26" s="102" t="s">
        <v>77</v>
      </c>
      <c r="G26" s="168" t="s">
        <v>78</v>
      </c>
    </row>
    <row r="27" spans="1:7" ht="75">
      <c r="A27" s="98">
        <v>15</v>
      </c>
      <c r="B27" s="166" t="s">
        <v>79</v>
      </c>
      <c r="C27" s="166" t="s">
        <v>80</v>
      </c>
      <c r="D27" s="167" t="s">
        <v>80</v>
      </c>
      <c r="E27" s="102" t="s">
        <v>81</v>
      </c>
      <c r="F27" s="102" t="s">
        <v>82</v>
      </c>
      <c r="G27" s="168" t="s">
        <v>78</v>
      </c>
    </row>
    <row r="28" spans="1:7" ht="60">
      <c r="A28" s="98">
        <v>16</v>
      </c>
      <c r="B28" s="166" t="s">
        <v>79</v>
      </c>
      <c r="C28" s="166" t="s">
        <v>80</v>
      </c>
      <c r="D28" s="167" t="s">
        <v>80</v>
      </c>
      <c r="E28" s="102" t="s">
        <v>83</v>
      </c>
      <c r="F28" s="102" t="s">
        <v>84</v>
      </c>
      <c r="G28" s="168" t="s">
        <v>78</v>
      </c>
    </row>
    <row r="29" spans="1:7" ht="255">
      <c r="A29" s="98">
        <v>17</v>
      </c>
      <c r="B29" s="166" t="s">
        <v>85</v>
      </c>
      <c r="C29" s="166" t="s">
        <v>86</v>
      </c>
      <c r="D29" s="167" t="s">
        <v>86</v>
      </c>
      <c r="E29" s="102" t="s">
        <v>87</v>
      </c>
      <c r="F29" s="102" t="s">
        <v>88</v>
      </c>
      <c r="G29" s="168" t="s">
        <v>78</v>
      </c>
    </row>
    <row r="30" spans="1:7" ht="105">
      <c r="A30" s="98">
        <v>18</v>
      </c>
      <c r="B30" s="166" t="s">
        <v>85</v>
      </c>
      <c r="C30" s="166" t="s">
        <v>86</v>
      </c>
      <c r="D30" s="167" t="s">
        <v>86</v>
      </c>
      <c r="E30" s="102" t="s">
        <v>89</v>
      </c>
      <c r="F30" s="102" t="s">
        <v>90</v>
      </c>
      <c r="G30" s="168" t="s">
        <v>78</v>
      </c>
    </row>
    <row r="31" spans="1:7" ht="75">
      <c r="A31" s="98">
        <v>19</v>
      </c>
      <c r="B31" s="166" t="s">
        <v>85</v>
      </c>
      <c r="C31" s="166" t="s">
        <v>91</v>
      </c>
      <c r="D31" s="167" t="s">
        <v>91</v>
      </c>
      <c r="E31" s="102" t="s">
        <v>92</v>
      </c>
      <c r="F31" s="102" t="s">
        <v>93</v>
      </c>
      <c r="G31" s="168" t="s">
        <v>78</v>
      </c>
    </row>
    <row r="32" spans="1:7" ht="90">
      <c r="A32" s="98">
        <v>20</v>
      </c>
      <c r="B32" s="166" t="s">
        <v>85</v>
      </c>
      <c r="C32" s="166" t="s">
        <v>91</v>
      </c>
      <c r="D32" s="167" t="s">
        <v>91</v>
      </c>
      <c r="E32" s="102" t="s">
        <v>94</v>
      </c>
      <c r="F32" s="102" t="s">
        <v>95</v>
      </c>
      <c r="G32" s="168" t="s">
        <v>78</v>
      </c>
    </row>
    <row r="33" spans="1:7" ht="180">
      <c r="A33" s="98">
        <v>21</v>
      </c>
      <c r="B33" s="166" t="s">
        <v>74</v>
      </c>
      <c r="C33" s="166" t="s">
        <v>96</v>
      </c>
      <c r="D33" s="167" t="s">
        <v>96</v>
      </c>
      <c r="E33" s="102" t="s">
        <v>97</v>
      </c>
      <c r="F33" s="102" t="s">
        <v>98</v>
      </c>
      <c r="G33" s="168" t="s">
        <v>78</v>
      </c>
    </row>
    <row r="34" spans="1:7" ht="75">
      <c r="A34" s="98">
        <v>22</v>
      </c>
      <c r="B34" s="166" t="s">
        <v>74</v>
      </c>
      <c r="C34" s="166" t="s">
        <v>75</v>
      </c>
      <c r="D34" s="167" t="s">
        <v>75</v>
      </c>
      <c r="E34" s="102" t="s">
        <v>99</v>
      </c>
      <c r="F34" s="102" t="s">
        <v>100</v>
      </c>
      <c r="G34" s="168" t="s">
        <v>78</v>
      </c>
    </row>
    <row r="35" spans="1:7" ht="60">
      <c r="A35" s="98">
        <v>23</v>
      </c>
      <c r="B35" s="166" t="s">
        <v>74</v>
      </c>
      <c r="C35" s="166" t="s">
        <v>75</v>
      </c>
      <c r="D35" s="167" t="s">
        <v>75</v>
      </c>
      <c r="E35" s="102" t="s">
        <v>101</v>
      </c>
      <c r="F35" s="102" t="s">
        <v>102</v>
      </c>
      <c r="G35" s="168" t="s">
        <v>78</v>
      </c>
    </row>
    <row r="36" spans="1:7" ht="255">
      <c r="A36" s="98">
        <v>24</v>
      </c>
      <c r="B36" s="166" t="s">
        <v>85</v>
      </c>
      <c r="C36" s="166" t="s">
        <v>86</v>
      </c>
      <c r="D36" s="167" t="s">
        <v>86</v>
      </c>
      <c r="E36" s="102" t="s">
        <v>103</v>
      </c>
      <c r="F36" s="102" t="s">
        <v>88</v>
      </c>
      <c r="G36" s="168" t="s">
        <v>78</v>
      </c>
    </row>
    <row r="37" spans="1:7" ht="150">
      <c r="A37" s="98">
        <v>25</v>
      </c>
      <c r="B37" s="170" t="s">
        <v>104</v>
      </c>
      <c r="C37" s="170" t="s">
        <v>30</v>
      </c>
      <c r="D37" s="171" t="s">
        <v>31</v>
      </c>
      <c r="E37" s="169" t="s">
        <v>105</v>
      </c>
      <c r="F37" s="169" t="s">
        <v>106</v>
      </c>
      <c r="G37" s="172" t="s">
        <v>107</v>
      </c>
    </row>
    <row r="38" spans="1:7" ht="255">
      <c r="A38" s="98">
        <v>26</v>
      </c>
      <c r="B38" s="170" t="s">
        <v>108</v>
      </c>
      <c r="C38" s="170" t="s">
        <v>109</v>
      </c>
      <c r="D38" s="172" t="s">
        <v>109</v>
      </c>
      <c r="E38" s="169" t="s">
        <v>110</v>
      </c>
      <c r="F38" s="169" t="s">
        <v>111</v>
      </c>
      <c r="G38" s="172" t="s">
        <v>107</v>
      </c>
    </row>
    <row r="39" spans="1:7" ht="90">
      <c r="A39" s="98">
        <v>27</v>
      </c>
      <c r="B39" s="174" t="s">
        <v>112</v>
      </c>
      <c r="C39" s="174" t="s">
        <v>113</v>
      </c>
      <c r="D39" s="175" t="s">
        <v>113</v>
      </c>
      <c r="E39" s="173" t="s">
        <v>114</v>
      </c>
      <c r="F39" s="173" t="s">
        <v>115</v>
      </c>
      <c r="G39" s="176" t="s">
        <v>116</v>
      </c>
    </row>
    <row r="40" spans="1:7" ht="120">
      <c r="A40" s="98">
        <v>28</v>
      </c>
      <c r="B40" s="178" t="s">
        <v>117</v>
      </c>
      <c r="C40" s="178" t="s">
        <v>118</v>
      </c>
      <c r="D40" s="179" t="s">
        <v>119</v>
      </c>
      <c r="E40" s="177" t="s">
        <v>120</v>
      </c>
      <c r="F40" s="177" t="s">
        <v>121</v>
      </c>
      <c r="G40" s="180" t="s">
        <v>34</v>
      </c>
    </row>
    <row r="41" spans="1:7" ht="150">
      <c r="A41" s="98">
        <v>29</v>
      </c>
      <c r="B41" s="178" t="s">
        <v>29</v>
      </c>
      <c r="C41" s="178" t="s">
        <v>122</v>
      </c>
      <c r="D41" s="179" t="s">
        <v>122</v>
      </c>
      <c r="E41" s="177" t="s">
        <v>123</v>
      </c>
      <c r="F41" s="177" t="s">
        <v>124</v>
      </c>
      <c r="G41" s="180" t="s">
        <v>34</v>
      </c>
    </row>
    <row r="42" spans="1:7" ht="150">
      <c r="A42" s="98">
        <v>30</v>
      </c>
      <c r="B42" s="178" t="s">
        <v>125</v>
      </c>
      <c r="C42" s="178" t="s">
        <v>126</v>
      </c>
      <c r="D42" s="178" t="s">
        <v>127</v>
      </c>
      <c r="E42" s="177" t="s">
        <v>128</v>
      </c>
      <c r="F42" s="229" t="s">
        <v>129</v>
      </c>
      <c r="G42" s="180" t="s">
        <v>34</v>
      </c>
    </row>
    <row r="43" spans="1:7" ht="75">
      <c r="A43" s="98">
        <v>31</v>
      </c>
      <c r="B43" s="178" t="s">
        <v>125</v>
      </c>
      <c r="C43" s="178" t="s">
        <v>126</v>
      </c>
      <c r="D43" s="178" t="s">
        <v>127</v>
      </c>
      <c r="E43" s="177" t="s">
        <v>130</v>
      </c>
      <c r="F43" s="229"/>
      <c r="G43" s="180" t="s">
        <v>34</v>
      </c>
    </row>
    <row r="44" spans="1:7" ht="75">
      <c r="A44" s="98">
        <v>32</v>
      </c>
      <c r="B44" s="178" t="s">
        <v>125</v>
      </c>
      <c r="C44" s="178" t="s">
        <v>126</v>
      </c>
      <c r="D44" s="178" t="s">
        <v>127</v>
      </c>
      <c r="E44" s="177" t="s">
        <v>131</v>
      </c>
      <c r="F44" s="229"/>
      <c r="G44" s="180" t="s">
        <v>34</v>
      </c>
    </row>
    <row r="45" spans="1:7" ht="90">
      <c r="A45" s="98">
        <v>33</v>
      </c>
      <c r="B45" s="178" t="s">
        <v>132</v>
      </c>
      <c r="C45" s="178" t="s">
        <v>133</v>
      </c>
      <c r="D45" s="178" t="s">
        <v>134</v>
      </c>
      <c r="E45" s="177" t="s">
        <v>135</v>
      </c>
      <c r="F45" s="177" t="s">
        <v>136</v>
      </c>
      <c r="G45" s="180" t="s">
        <v>34</v>
      </c>
    </row>
    <row r="46" spans="1:7" ht="285">
      <c r="A46" s="98">
        <v>34</v>
      </c>
      <c r="B46" s="182" t="s">
        <v>137</v>
      </c>
      <c r="C46" s="182" t="s">
        <v>138</v>
      </c>
      <c r="D46" s="182" t="s">
        <v>138</v>
      </c>
      <c r="E46" s="181" t="s">
        <v>139</v>
      </c>
      <c r="F46" s="181" t="s">
        <v>140</v>
      </c>
      <c r="G46" s="192" t="s">
        <v>141</v>
      </c>
    </row>
    <row r="47" spans="1:7" ht="105">
      <c r="A47" s="98">
        <v>35</v>
      </c>
      <c r="B47" s="182" t="s">
        <v>142</v>
      </c>
      <c r="C47" s="182" t="s">
        <v>143</v>
      </c>
      <c r="D47" s="182" t="s">
        <v>143</v>
      </c>
      <c r="E47" s="181" t="s">
        <v>144</v>
      </c>
      <c r="F47" s="183" t="s">
        <v>145</v>
      </c>
      <c r="G47" s="192" t="s">
        <v>141</v>
      </c>
    </row>
    <row r="48" spans="1:7" ht="120">
      <c r="A48" s="98">
        <v>36</v>
      </c>
      <c r="B48" s="182" t="s">
        <v>146</v>
      </c>
      <c r="C48" s="182" t="s">
        <v>147</v>
      </c>
      <c r="D48" s="182" t="s">
        <v>147</v>
      </c>
      <c r="E48" s="181" t="s">
        <v>148</v>
      </c>
      <c r="F48" s="181" t="s">
        <v>149</v>
      </c>
      <c r="G48" s="192" t="s">
        <v>141</v>
      </c>
    </row>
    <row r="49" spans="1:7" ht="270">
      <c r="A49" s="98">
        <v>37</v>
      </c>
      <c r="B49" s="182" t="s">
        <v>150</v>
      </c>
      <c r="C49" s="193" t="s">
        <v>151</v>
      </c>
      <c r="D49" s="193" t="s">
        <v>151</v>
      </c>
      <c r="E49" s="194" t="s">
        <v>152</v>
      </c>
      <c r="F49" s="194" t="s">
        <v>153</v>
      </c>
      <c r="G49" s="192" t="s">
        <v>141</v>
      </c>
    </row>
    <row r="50" spans="1:7" ht="120">
      <c r="A50" s="98">
        <v>38</v>
      </c>
      <c r="B50" s="182" t="s">
        <v>150</v>
      </c>
      <c r="C50" s="193" t="s">
        <v>151</v>
      </c>
      <c r="D50" s="193" t="s">
        <v>151</v>
      </c>
      <c r="E50" s="194" t="s">
        <v>154</v>
      </c>
      <c r="F50" s="194" t="s">
        <v>155</v>
      </c>
      <c r="G50" s="192" t="s">
        <v>141</v>
      </c>
    </row>
    <row r="51" spans="1:7" ht="105">
      <c r="A51" s="98">
        <v>39</v>
      </c>
      <c r="B51" s="182" t="s">
        <v>150</v>
      </c>
      <c r="C51" s="193" t="s">
        <v>151</v>
      </c>
      <c r="D51" s="193" t="s">
        <v>151</v>
      </c>
      <c r="E51" s="183" t="s">
        <v>156</v>
      </c>
      <c r="F51" s="194" t="s">
        <v>157</v>
      </c>
      <c r="G51" s="192" t="s">
        <v>141</v>
      </c>
    </row>
    <row r="52" spans="1:7" ht="120">
      <c r="A52" s="98">
        <v>40</v>
      </c>
      <c r="B52" s="182" t="s">
        <v>150</v>
      </c>
      <c r="C52" s="193" t="s">
        <v>151</v>
      </c>
      <c r="D52" s="193" t="s">
        <v>151</v>
      </c>
      <c r="E52" s="194" t="s">
        <v>158</v>
      </c>
      <c r="F52" s="194" t="s">
        <v>159</v>
      </c>
      <c r="G52" s="192" t="s">
        <v>141</v>
      </c>
    </row>
    <row r="53" spans="1:7" ht="120">
      <c r="A53" s="98">
        <v>41</v>
      </c>
      <c r="B53" s="182" t="s">
        <v>150</v>
      </c>
      <c r="C53" s="182" t="s">
        <v>160</v>
      </c>
      <c r="D53" s="182" t="s">
        <v>160</v>
      </c>
      <c r="E53" s="181" t="s">
        <v>161</v>
      </c>
      <c r="F53" s="194" t="s">
        <v>162</v>
      </c>
      <c r="G53" s="192" t="s">
        <v>141</v>
      </c>
    </row>
    <row r="54" spans="1:7" ht="75">
      <c r="A54" s="98">
        <v>42</v>
      </c>
      <c r="B54" s="182" t="s">
        <v>163</v>
      </c>
      <c r="C54" s="182" t="s">
        <v>164</v>
      </c>
      <c r="D54" s="182" t="s">
        <v>164</v>
      </c>
      <c r="E54" s="181" t="s">
        <v>165</v>
      </c>
      <c r="F54" s="181" t="s">
        <v>166</v>
      </c>
      <c r="G54" s="192" t="s">
        <v>141</v>
      </c>
    </row>
    <row r="55" spans="1:7" ht="45">
      <c r="A55" s="98">
        <v>43</v>
      </c>
      <c r="B55" s="182" t="s">
        <v>167</v>
      </c>
      <c r="C55" s="182" t="s">
        <v>168</v>
      </c>
      <c r="D55" s="182" t="s">
        <v>168</v>
      </c>
      <c r="E55" s="181" t="s">
        <v>169</v>
      </c>
      <c r="F55" s="181" t="s">
        <v>170</v>
      </c>
      <c r="G55" s="192" t="s">
        <v>141</v>
      </c>
    </row>
    <row r="56" spans="1:7" ht="45">
      <c r="A56" s="98">
        <v>44</v>
      </c>
      <c r="B56" s="182" t="s">
        <v>167</v>
      </c>
      <c r="C56" s="182" t="s">
        <v>168</v>
      </c>
      <c r="D56" s="182" t="s">
        <v>168</v>
      </c>
      <c r="E56" s="181" t="s">
        <v>171</v>
      </c>
      <c r="F56" s="181" t="s">
        <v>172</v>
      </c>
      <c r="G56" s="192" t="s">
        <v>141</v>
      </c>
    </row>
    <row r="57" spans="1:7" ht="90">
      <c r="A57" s="98">
        <v>45</v>
      </c>
      <c r="B57" s="182" t="s">
        <v>173</v>
      </c>
      <c r="C57" s="182" t="s">
        <v>174</v>
      </c>
      <c r="D57" s="182" t="s">
        <v>174</v>
      </c>
      <c r="E57" s="184" t="s">
        <v>175</v>
      </c>
      <c r="F57" s="181" t="s">
        <v>176</v>
      </c>
      <c r="G57" s="192" t="s">
        <v>141</v>
      </c>
    </row>
    <row r="58" spans="1:7" ht="90">
      <c r="A58" s="98">
        <v>46</v>
      </c>
      <c r="B58" s="182" t="s">
        <v>163</v>
      </c>
      <c r="C58" s="182" t="s">
        <v>168</v>
      </c>
      <c r="D58" s="182" t="s">
        <v>168</v>
      </c>
      <c r="E58" s="181" t="s">
        <v>177</v>
      </c>
      <c r="F58" s="181" t="s">
        <v>178</v>
      </c>
      <c r="G58" s="192" t="s">
        <v>141</v>
      </c>
    </row>
    <row r="59" spans="1:7" ht="45">
      <c r="A59" s="98">
        <v>47</v>
      </c>
      <c r="B59" s="182" t="s">
        <v>179</v>
      </c>
      <c r="C59" s="185" t="s">
        <v>180</v>
      </c>
      <c r="D59" s="185" t="s">
        <v>180</v>
      </c>
      <c r="E59" s="184" t="s">
        <v>181</v>
      </c>
      <c r="F59" s="184" t="s">
        <v>182</v>
      </c>
      <c r="G59" s="192" t="s">
        <v>141</v>
      </c>
    </row>
    <row r="60" spans="1:7" ht="45">
      <c r="A60" s="98">
        <v>48</v>
      </c>
      <c r="B60" s="182" t="s">
        <v>167</v>
      </c>
      <c r="C60" s="182" t="s">
        <v>168</v>
      </c>
      <c r="D60" s="182" t="s">
        <v>168</v>
      </c>
      <c r="E60" s="181" t="s">
        <v>183</v>
      </c>
      <c r="F60" s="181" t="s">
        <v>184</v>
      </c>
      <c r="G60" s="192" t="s">
        <v>141</v>
      </c>
    </row>
    <row r="61" spans="1:7" ht="45">
      <c r="A61" s="98">
        <v>49</v>
      </c>
      <c r="B61" s="182" t="s">
        <v>167</v>
      </c>
      <c r="C61" s="182" t="s">
        <v>168</v>
      </c>
      <c r="D61" s="182" t="s">
        <v>168</v>
      </c>
      <c r="E61" s="181" t="s">
        <v>185</v>
      </c>
      <c r="F61" s="181" t="s">
        <v>186</v>
      </c>
      <c r="G61" s="192" t="s">
        <v>141</v>
      </c>
    </row>
    <row r="62" spans="1:7" ht="45">
      <c r="A62" s="98">
        <v>50</v>
      </c>
      <c r="B62" s="182" t="s">
        <v>167</v>
      </c>
      <c r="C62" s="182" t="s">
        <v>168</v>
      </c>
      <c r="D62" s="182" t="s">
        <v>168</v>
      </c>
      <c r="E62" s="181" t="s">
        <v>187</v>
      </c>
      <c r="F62" s="181" t="s">
        <v>188</v>
      </c>
      <c r="G62" s="192" t="s">
        <v>141</v>
      </c>
    </row>
    <row r="63" spans="1:7" ht="90">
      <c r="A63" s="98">
        <v>51</v>
      </c>
      <c r="B63" s="166" t="s">
        <v>189</v>
      </c>
      <c r="C63" s="166" t="s">
        <v>190</v>
      </c>
      <c r="D63" s="167" t="s">
        <v>190</v>
      </c>
      <c r="E63" s="102" t="s">
        <v>191</v>
      </c>
      <c r="F63" s="102" t="s">
        <v>192</v>
      </c>
      <c r="G63" s="168" t="s">
        <v>193</v>
      </c>
    </row>
    <row r="64" spans="1:7" ht="90">
      <c r="A64" s="98">
        <v>52</v>
      </c>
      <c r="B64" s="166" t="s">
        <v>189</v>
      </c>
      <c r="C64" s="166" t="s">
        <v>194</v>
      </c>
      <c r="D64" s="167" t="s">
        <v>194</v>
      </c>
      <c r="E64" s="102" t="s">
        <v>195</v>
      </c>
      <c r="F64" s="102" t="s">
        <v>196</v>
      </c>
      <c r="G64" s="168" t="s">
        <v>193</v>
      </c>
    </row>
    <row r="65" spans="1:7" ht="45">
      <c r="A65" s="98">
        <v>53</v>
      </c>
      <c r="B65" s="166" t="s">
        <v>189</v>
      </c>
      <c r="C65" s="166" t="s">
        <v>194</v>
      </c>
      <c r="D65" s="167" t="s">
        <v>194</v>
      </c>
      <c r="E65" s="102" t="s">
        <v>197</v>
      </c>
      <c r="F65" s="102" t="s">
        <v>198</v>
      </c>
      <c r="G65" s="168" t="s">
        <v>193</v>
      </c>
    </row>
    <row r="66" spans="1:7" ht="90">
      <c r="A66" s="98">
        <v>54</v>
      </c>
      <c r="B66" s="166" t="s">
        <v>189</v>
      </c>
      <c r="C66" s="166" t="s">
        <v>194</v>
      </c>
      <c r="D66" s="167" t="s">
        <v>194</v>
      </c>
      <c r="E66" s="102" t="s">
        <v>199</v>
      </c>
      <c r="F66" s="102" t="s">
        <v>200</v>
      </c>
      <c r="G66" s="168" t="s">
        <v>193</v>
      </c>
    </row>
    <row r="67" spans="1:7" ht="135">
      <c r="A67" s="98">
        <v>55</v>
      </c>
      <c r="B67" s="101" t="s">
        <v>201</v>
      </c>
      <c r="C67" s="101" t="s">
        <v>202</v>
      </c>
      <c r="D67" s="186" t="s">
        <v>203</v>
      </c>
      <c r="E67" s="99" t="s">
        <v>204</v>
      </c>
      <c r="F67" s="99" t="s">
        <v>205</v>
      </c>
      <c r="G67" s="103" t="s">
        <v>206</v>
      </c>
    </row>
    <row r="68" spans="1:7" ht="75">
      <c r="A68" s="98">
        <v>56</v>
      </c>
      <c r="B68" s="91" t="s">
        <v>207</v>
      </c>
      <c r="C68" s="91" t="s">
        <v>208</v>
      </c>
      <c r="D68" s="91" t="s">
        <v>208</v>
      </c>
      <c r="E68" s="110" t="s">
        <v>209</v>
      </c>
      <c r="F68" s="110" t="s">
        <v>210</v>
      </c>
      <c r="G68" s="84" t="s">
        <v>211</v>
      </c>
    </row>
    <row r="69" spans="1:7" ht="75">
      <c r="A69" s="98">
        <v>57</v>
      </c>
      <c r="B69" s="91" t="s">
        <v>207</v>
      </c>
      <c r="C69" s="91" t="s">
        <v>208</v>
      </c>
      <c r="D69" s="109" t="s">
        <v>208</v>
      </c>
      <c r="E69" s="110" t="s">
        <v>212</v>
      </c>
      <c r="F69" s="110" t="s">
        <v>213</v>
      </c>
      <c r="G69" s="84" t="s">
        <v>211</v>
      </c>
    </row>
    <row r="70" spans="1:7" ht="135">
      <c r="A70" s="98">
        <v>58</v>
      </c>
      <c r="B70" s="91" t="s">
        <v>207</v>
      </c>
      <c r="C70" s="91" t="s">
        <v>208</v>
      </c>
      <c r="D70" s="109" t="s">
        <v>208</v>
      </c>
      <c r="E70" s="110" t="s">
        <v>214</v>
      </c>
      <c r="F70" s="110" t="s">
        <v>215</v>
      </c>
      <c r="G70" s="84" t="s">
        <v>211</v>
      </c>
    </row>
    <row r="71" spans="1:7" ht="150">
      <c r="A71" s="98">
        <v>59</v>
      </c>
      <c r="B71" s="91" t="s">
        <v>207</v>
      </c>
      <c r="C71" s="91" t="s">
        <v>174</v>
      </c>
      <c r="D71" s="91" t="s">
        <v>174</v>
      </c>
      <c r="E71" s="89" t="s">
        <v>216</v>
      </c>
      <c r="F71" s="110" t="s">
        <v>217</v>
      </c>
      <c r="G71" s="84" t="s">
        <v>211</v>
      </c>
    </row>
    <row r="72" spans="1:7" ht="150">
      <c r="A72" s="98">
        <v>60</v>
      </c>
      <c r="B72" s="91" t="s">
        <v>207</v>
      </c>
      <c r="C72" s="91" t="s">
        <v>208</v>
      </c>
      <c r="D72" s="91" t="s">
        <v>208</v>
      </c>
      <c r="E72" s="89" t="s">
        <v>218</v>
      </c>
      <c r="F72" s="89" t="s">
        <v>219</v>
      </c>
      <c r="G72" s="84" t="s">
        <v>211</v>
      </c>
    </row>
    <row r="73" spans="1:7" ht="45">
      <c r="A73" s="98">
        <v>61</v>
      </c>
      <c r="B73" s="91" t="s">
        <v>220</v>
      </c>
      <c r="C73" s="91" t="s">
        <v>221</v>
      </c>
      <c r="D73" s="187" t="s">
        <v>221</v>
      </c>
      <c r="E73" s="89" t="s">
        <v>222</v>
      </c>
      <c r="F73" s="89" t="s">
        <v>223</v>
      </c>
      <c r="G73" s="84" t="s">
        <v>211</v>
      </c>
    </row>
    <row r="74" spans="1:7">
      <c r="B74" s="126">
        <v>84</v>
      </c>
    </row>
    <row r="76" spans="1:7">
      <c r="E76" s="73">
        <f>155-61</f>
        <v>94</v>
      </c>
    </row>
  </sheetData>
  <autoFilter ref="A8:K8" xr:uid="{3B041013-CF00-48D0-8AEA-B006D61A4BF4}"/>
  <mergeCells count="6">
    <mergeCell ref="F42:F44"/>
    <mergeCell ref="A2:C2"/>
    <mergeCell ref="E2:F2"/>
    <mergeCell ref="A4:F4"/>
    <mergeCell ref="A5:F5"/>
    <mergeCell ref="A9:B9"/>
  </mergeCells>
  <conditionalFormatting sqref="E25">
    <cfRule type="duplicateValues" dxfId="2" priority="1"/>
  </conditionalFormatting>
  <pageMargins left="0.59055118110236204" right="0.39370078740157499" top="0.59055118110236204" bottom="0.39370078740157499" header="0.31496062992126" footer="0.31496062992126"/>
  <pageSetup paperSize="9" scale="80" fitToHeight="0" orientation="landscape" r:id="rId1"/>
  <headerFooter>
    <oddHeader>&amp;C&amp;P</oddHeader>
  </headerFooter>
  <rowBreaks count="2" manualBreakCount="2">
    <brk id="39" max="5" man="1"/>
    <brk id="4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G131"/>
  <sheetViews>
    <sheetView tabSelected="1" view="pageBreakPreview" topLeftCell="A18" zoomScaleNormal="70" zoomScaleSheetLayoutView="100" workbookViewId="0">
      <selection activeCell="D17" sqref="D17:D19"/>
    </sheetView>
  </sheetViews>
  <sheetFormatPr defaultColWidth="9.5" defaultRowHeight="15"/>
  <cols>
    <col min="1" max="1" width="6.5" style="218" customWidth="1"/>
    <col min="2" max="2" width="46.125" style="200" customWidth="1"/>
    <col min="3" max="3" width="19.375" style="197" customWidth="1"/>
    <col min="4" max="4" width="21.625" style="197" customWidth="1"/>
    <col min="5" max="5" width="76.375" style="199" customWidth="1"/>
    <col min="6" max="6" width="48.75" style="200" customWidth="1"/>
    <col min="7" max="7" width="9.5" style="197" hidden="1" customWidth="1"/>
    <col min="8" max="8" width="9.5" style="217" customWidth="1"/>
    <col min="9" max="16384" width="9.5" style="217"/>
  </cols>
  <sheetData>
    <row r="1" spans="1:7" s="198" customFormat="1" ht="16.5">
      <c r="A1" s="235" t="s">
        <v>724</v>
      </c>
      <c r="B1" s="235"/>
      <c r="C1" s="235"/>
      <c r="D1" s="196"/>
      <c r="E1" s="243" t="s">
        <v>723</v>
      </c>
      <c r="F1" s="243"/>
      <c r="G1" s="197"/>
    </row>
    <row r="2" spans="1:7" s="198" customFormat="1" ht="16.5">
      <c r="A2" s="244"/>
      <c r="B2" s="244"/>
      <c r="C2" s="244"/>
      <c r="D2" s="196"/>
      <c r="E2" s="243"/>
      <c r="F2" s="243"/>
      <c r="G2" s="197"/>
    </row>
    <row r="3" spans="1:7" s="198" customFormat="1" ht="16.5">
      <c r="A3" s="244"/>
      <c r="B3" s="244"/>
      <c r="C3" s="244"/>
      <c r="D3" s="196"/>
      <c r="E3" s="199"/>
      <c r="F3" s="200"/>
      <c r="G3" s="197"/>
    </row>
    <row r="4" spans="1:7" s="198" customFormat="1" ht="16.5">
      <c r="A4" s="236" t="s">
        <v>224</v>
      </c>
      <c r="B4" s="236"/>
      <c r="C4" s="236"/>
      <c r="D4" s="236"/>
      <c r="E4" s="236"/>
      <c r="F4" s="236"/>
      <c r="G4" s="197"/>
    </row>
    <row r="5" spans="1:7" s="198" customFormat="1" ht="16.5">
      <c r="A5" s="237" t="s">
        <v>3</v>
      </c>
      <c r="B5" s="237"/>
      <c r="C5" s="237"/>
      <c r="D5" s="237"/>
      <c r="E5" s="237"/>
      <c r="F5" s="237"/>
      <c r="G5" s="197"/>
    </row>
    <row r="6" spans="1:7" s="198" customFormat="1">
      <c r="A6" s="197"/>
      <c r="B6" s="200"/>
      <c r="C6" s="197"/>
      <c r="D6" s="197"/>
      <c r="E6" s="199"/>
      <c r="F6" s="200"/>
      <c r="G6" s="197"/>
    </row>
    <row r="7" spans="1:7" s="198" customFormat="1" ht="31.5">
      <c r="A7" s="201" t="s">
        <v>4</v>
      </c>
      <c r="B7" s="202" t="s">
        <v>5</v>
      </c>
      <c r="C7" s="202" t="s">
        <v>6</v>
      </c>
      <c r="D7" s="202" t="s">
        <v>225</v>
      </c>
      <c r="E7" s="202" t="s">
        <v>8</v>
      </c>
      <c r="F7" s="219" t="s">
        <v>226</v>
      </c>
      <c r="G7" s="140" t="s">
        <v>10</v>
      </c>
    </row>
    <row r="8" spans="1:7" s="198" customFormat="1">
      <c r="A8" s="204" t="s">
        <v>11</v>
      </c>
      <c r="B8" s="206" t="s">
        <v>12</v>
      </c>
      <c r="C8" s="205">
        <v>3</v>
      </c>
      <c r="D8" s="205">
        <v>4</v>
      </c>
      <c r="E8" s="205" t="s">
        <v>227</v>
      </c>
      <c r="F8" s="206" t="s">
        <v>228</v>
      </c>
      <c r="G8" s="84">
        <v>7</v>
      </c>
    </row>
    <row r="9" spans="1:7" s="198" customFormat="1" ht="15.75" customHeight="1">
      <c r="A9" s="238" t="s">
        <v>13</v>
      </c>
      <c r="B9" s="239"/>
      <c r="C9" s="202"/>
      <c r="D9" s="202"/>
      <c r="E9" s="220"/>
      <c r="F9" s="203"/>
      <c r="G9" s="84"/>
    </row>
    <row r="10" spans="1:7" s="198" customFormat="1" ht="15.75">
      <c r="A10" s="202" t="s">
        <v>14</v>
      </c>
      <c r="B10" s="203" t="s">
        <v>229</v>
      </c>
      <c r="C10" s="202"/>
      <c r="D10" s="202"/>
      <c r="E10" s="220"/>
      <c r="F10" s="203"/>
      <c r="G10" s="84"/>
    </row>
    <row r="11" spans="1:7" s="198" customFormat="1" ht="75">
      <c r="A11" s="202"/>
      <c r="B11" s="91" t="s">
        <v>230</v>
      </c>
      <c r="C11" s="84" t="s">
        <v>231</v>
      </c>
      <c r="D11" s="90" t="s">
        <v>31</v>
      </c>
      <c r="E11" s="91" t="s">
        <v>232</v>
      </c>
      <c r="F11" s="92" t="s">
        <v>233</v>
      </c>
      <c r="G11" s="84" t="s">
        <v>78</v>
      </c>
    </row>
    <row r="12" spans="1:7" s="198" customFormat="1">
      <c r="A12" s="80" t="s">
        <v>21</v>
      </c>
      <c r="B12" s="82" t="s">
        <v>234</v>
      </c>
      <c r="C12" s="80"/>
      <c r="D12" s="80"/>
      <c r="E12" s="82"/>
      <c r="F12" s="81"/>
      <c r="G12" s="84"/>
    </row>
    <row r="13" spans="1:7" s="198" customFormat="1" ht="90" customHeight="1">
      <c r="A13" s="80">
        <v>1</v>
      </c>
      <c r="B13" s="91" t="s">
        <v>235</v>
      </c>
      <c r="C13" s="84" t="s">
        <v>236</v>
      </c>
      <c r="D13" s="84" t="s">
        <v>236</v>
      </c>
      <c r="E13" s="91" t="s">
        <v>237</v>
      </c>
      <c r="F13" s="92" t="s">
        <v>233</v>
      </c>
      <c r="G13" s="84" t="s">
        <v>238</v>
      </c>
    </row>
    <row r="14" spans="1:7" s="198" customFormat="1" ht="330">
      <c r="A14" s="80">
        <v>2</v>
      </c>
      <c r="B14" s="91" t="s">
        <v>239</v>
      </c>
      <c r="C14" s="90" t="s">
        <v>240</v>
      </c>
      <c r="D14" s="90" t="s">
        <v>236</v>
      </c>
      <c r="E14" s="91" t="s">
        <v>241</v>
      </c>
      <c r="F14" s="92" t="s">
        <v>233</v>
      </c>
      <c r="G14" s="93" t="s">
        <v>20</v>
      </c>
    </row>
    <row r="15" spans="1:7" s="198" customFormat="1" ht="409.5">
      <c r="A15" s="80">
        <v>3</v>
      </c>
      <c r="B15" s="91" t="s">
        <v>239</v>
      </c>
      <c r="C15" s="90" t="s">
        <v>240</v>
      </c>
      <c r="D15" s="90" t="s">
        <v>236</v>
      </c>
      <c r="E15" s="207" t="s">
        <v>242</v>
      </c>
      <c r="F15" s="92" t="s">
        <v>233</v>
      </c>
      <c r="G15" s="93" t="s">
        <v>20</v>
      </c>
    </row>
    <row r="16" spans="1:7" s="198" customFormat="1" ht="75">
      <c r="A16" s="80">
        <v>4</v>
      </c>
      <c r="B16" s="91" t="s">
        <v>243</v>
      </c>
      <c r="C16" s="90" t="s">
        <v>240</v>
      </c>
      <c r="D16" s="90" t="s">
        <v>236</v>
      </c>
      <c r="E16" s="91" t="s">
        <v>244</v>
      </c>
      <c r="F16" s="92" t="s">
        <v>233</v>
      </c>
      <c r="G16" s="93" t="s">
        <v>20</v>
      </c>
    </row>
    <row r="17" spans="1:7" s="198" customFormat="1" ht="195">
      <c r="A17" s="248">
        <v>5</v>
      </c>
      <c r="B17" s="224" t="s">
        <v>245</v>
      </c>
      <c r="C17" s="245" t="s">
        <v>246</v>
      </c>
      <c r="D17" s="245" t="s">
        <v>236</v>
      </c>
      <c r="E17" s="209" t="s">
        <v>247</v>
      </c>
      <c r="F17" s="208" t="s">
        <v>248</v>
      </c>
      <c r="G17" s="210" t="s">
        <v>116</v>
      </c>
    </row>
    <row r="18" spans="1:7" s="198" customFormat="1" ht="60">
      <c r="A18" s="249"/>
      <c r="B18" s="101" t="s">
        <v>249</v>
      </c>
      <c r="C18" s="246"/>
      <c r="D18" s="246"/>
      <c r="E18" s="101" t="s">
        <v>250</v>
      </c>
      <c r="F18" s="99" t="s">
        <v>251</v>
      </c>
      <c r="G18" s="103" t="s">
        <v>67</v>
      </c>
    </row>
    <row r="19" spans="1:7" s="198" customFormat="1" ht="105">
      <c r="A19" s="250"/>
      <c r="B19" s="224" t="s">
        <v>252</v>
      </c>
      <c r="C19" s="247"/>
      <c r="D19" s="247"/>
      <c r="E19" s="101" t="s">
        <v>253</v>
      </c>
      <c r="F19" s="99" t="s">
        <v>254</v>
      </c>
      <c r="G19" s="84" t="s">
        <v>206</v>
      </c>
    </row>
    <row r="20" spans="1:7" s="198" customFormat="1">
      <c r="A20" s="80" t="s">
        <v>255</v>
      </c>
      <c r="B20" s="82" t="s">
        <v>256</v>
      </c>
      <c r="C20" s="80"/>
      <c r="D20" s="80"/>
      <c r="E20" s="82"/>
      <c r="F20" s="83"/>
      <c r="G20" s="84"/>
    </row>
    <row r="21" spans="1:7" s="198" customFormat="1" ht="60">
      <c r="A21" s="84">
        <v>1</v>
      </c>
      <c r="B21" s="109" t="s">
        <v>257</v>
      </c>
      <c r="C21" s="84" t="s">
        <v>258</v>
      </c>
      <c r="D21" s="90" t="s">
        <v>31</v>
      </c>
      <c r="E21" s="91" t="s">
        <v>259</v>
      </c>
      <c r="F21" s="92" t="s">
        <v>233</v>
      </c>
      <c r="G21" s="84" t="s">
        <v>238</v>
      </c>
    </row>
    <row r="22" spans="1:7" s="198" customFormat="1" ht="75">
      <c r="A22" s="86">
        <v>2</v>
      </c>
      <c r="B22" s="91" t="s">
        <v>257</v>
      </c>
      <c r="C22" s="84" t="s">
        <v>260</v>
      </c>
      <c r="D22" s="88" t="s">
        <v>261</v>
      </c>
      <c r="E22" s="91" t="s">
        <v>262</v>
      </c>
      <c r="F22" s="92" t="s">
        <v>233</v>
      </c>
      <c r="G22" s="88" t="s">
        <v>238</v>
      </c>
    </row>
    <row r="23" spans="1:7" s="198" customFormat="1" ht="60">
      <c r="A23" s="84">
        <v>3</v>
      </c>
      <c r="B23" s="97" t="s">
        <v>257</v>
      </c>
      <c r="C23" s="84" t="s">
        <v>258</v>
      </c>
      <c r="D23" s="90" t="s">
        <v>31</v>
      </c>
      <c r="E23" s="91" t="s">
        <v>263</v>
      </c>
      <c r="F23" s="92" t="s">
        <v>233</v>
      </c>
      <c r="G23" s="103" t="s">
        <v>238</v>
      </c>
    </row>
    <row r="24" spans="1:7" s="198" customFormat="1" ht="60">
      <c r="A24" s="84">
        <v>4</v>
      </c>
      <c r="B24" s="91" t="s">
        <v>257</v>
      </c>
      <c r="C24" s="84" t="s">
        <v>260</v>
      </c>
      <c r="D24" s="88" t="s">
        <v>261</v>
      </c>
      <c r="E24" s="91" t="s">
        <v>264</v>
      </c>
      <c r="F24" s="92" t="s">
        <v>233</v>
      </c>
      <c r="G24" s="103" t="s">
        <v>238</v>
      </c>
    </row>
    <row r="25" spans="1:7" s="198" customFormat="1">
      <c r="A25" s="80" t="s">
        <v>265</v>
      </c>
      <c r="B25" s="82" t="s">
        <v>15</v>
      </c>
      <c r="C25" s="84"/>
      <c r="D25" s="84"/>
      <c r="E25" s="109"/>
      <c r="F25" s="83"/>
      <c r="G25" s="84"/>
    </row>
    <row r="26" spans="1:7" s="198" customFormat="1" ht="150">
      <c r="A26" s="80">
        <v>1</v>
      </c>
      <c r="B26" s="91" t="s">
        <v>266</v>
      </c>
      <c r="C26" s="88" t="s">
        <v>261</v>
      </c>
      <c r="D26" s="88" t="s">
        <v>261</v>
      </c>
      <c r="E26" s="91" t="s">
        <v>267</v>
      </c>
      <c r="F26" s="92" t="s">
        <v>233</v>
      </c>
      <c r="G26" s="103" t="s">
        <v>238</v>
      </c>
    </row>
    <row r="27" spans="1:7" s="198" customFormat="1" ht="90">
      <c r="A27" s="80">
        <v>2</v>
      </c>
      <c r="B27" s="225" t="s">
        <v>268</v>
      </c>
      <c r="C27" s="84" t="s">
        <v>258</v>
      </c>
      <c r="D27" s="90" t="s">
        <v>31</v>
      </c>
      <c r="E27" s="87" t="s">
        <v>268</v>
      </c>
      <c r="F27" s="92" t="s">
        <v>233</v>
      </c>
      <c r="G27" s="103" t="s">
        <v>238</v>
      </c>
    </row>
    <row r="28" spans="1:7" s="198" customFormat="1" ht="75">
      <c r="A28" s="80">
        <v>3</v>
      </c>
      <c r="B28" s="225" t="s">
        <v>269</v>
      </c>
      <c r="C28" s="84" t="s">
        <v>258</v>
      </c>
      <c r="D28" s="90" t="s">
        <v>31</v>
      </c>
      <c r="E28" s="87" t="s">
        <v>270</v>
      </c>
      <c r="F28" s="92" t="s">
        <v>233</v>
      </c>
      <c r="G28" s="103" t="s">
        <v>238</v>
      </c>
    </row>
    <row r="29" spans="1:7" s="198" customFormat="1" ht="60">
      <c r="A29" s="80">
        <v>4</v>
      </c>
      <c r="B29" s="225" t="s">
        <v>271</v>
      </c>
      <c r="C29" s="88" t="s">
        <v>261</v>
      </c>
      <c r="D29" s="88" t="s">
        <v>261</v>
      </c>
      <c r="E29" s="87" t="s">
        <v>272</v>
      </c>
      <c r="F29" s="92" t="s">
        <v>233</v>
      </c>
      <c r="G29" s="103" t="s">
        <v>238</v>
      </c>
    </row>
    <row r="30" spans="1:7" s="198" customFormat="1" ht="60">
      <c r="A30" s="80">
        <v>5</v>
      </c>
      <c r="B30" s="91" t="s">
        <v>273</v>
      </c>
      <c r="C30" s="88" t="s">
        <v>261</v>
      </c>
      <c r="D30" s="88" t="s">
        <v>261</v>
      </c>
      <c r="E30" s="91" t="s">
        <v>274</v>
      </c>
      <c r="F30" s="92" t="s">
        <v>233</v>
      </c>
      <c r="G30" s="103" t="s">
        <v>34</v>
      </c>
    </row>
    <row r="31" spans="1:7" s="198" customFormat="1" ht="60">
      <c r="A31" s="80">
        <v>6</v>
      </c>
      <c r="B31" s="91" t="s">
        <v>257</v>
      </c>
      <c r="C31" s="84" t="s">
        <v>260</v>
      </c>
      <c r="D31" s="88" t="s">
        <v>261</v>
      </c>
      <c r="E31" s="91" t="s">
        <v>275</v>
      </c>
      <c r="F31" s="92" t="s">
        <v>233</v>
      </c>
      <c r="G31" s="103" t="s">
        <v>238</v>
      </c>
    </row>
    <row r="32" spans="1:7" s="198" customFormat="1" ht="60">
      <c r="A32" s="80">
        <v>7</v>
      </c>
      <c r="B32" s="91" t="s">
        <v>230</v>
      </c>
      <c r="C32" s="84" t="s">
        <v>276</v>
      </c>
      <c r="D32" s="93" t="s">
        <v>277</v>
      </c>
      <c r="E32" s="91" t="s">
        <v>278</v>
      </c>
      <c r="F32" s="92" t="s">
        <v>233</v>
      </c>
      <c r="G32" s="93" t="s">
        <v>238</v>
      </c>
    </row>
    <row r="33" spans="1:7" s="198" customFormat="1" ht="60">
      <c r="A33" s="80">
        <v>8</v>
      </c>
      <c r="B33" s="91" t="s">
        <v>230</v>
      </c>
      <c r="C33" s="84" t="s">
        <v>258</v>
      </c>
      <c r="D33" s="90" t="s">
        <v>31</v>
      </c>
      <c r="E33" s="91" t="s">
        <v>279</v>
      </c>
      <c r="F33" s="92" t="s">
        <v>233</v>
      </c>
      <c r="G33" s="93" t="s">
        <v>78</v>
      </c>
    </row>
    <row r="34" spans="1:7" s="198" customFormat="1" ht="75">
      <c r="A34" s="80">
        <v>9</v>
      </c>
      <c r="B34" s="212" t="s">
        <v>280</v>
      </c>
      <c r="C34" s="211" t="s">
        <v>281</v>
      </c>
      <c r="D34" s="211" t="s">
        <v>281</v>
      </c>
      <c r="E34" s="212" t="s">
        <v>282</v>
      </c>
      <c r="F34" s="92" t="s">
        <v>233</v>
      </c>
      <c r="G34" s="213" t="s">
        <v>20</v>
      </c>
    </row>
    <row r="35" spans="1:7" s="198" customFormat="1" ht="75">
      <c r="A35" s="80">
        <v>10</v>
      </c>
      <c r="B35" s="215" t="s">
        <v>283</v>
      </c>
      <c r="C35" s="214" t="s">
        <v>284</v>
      </c>
      <c r="D35" s="214" t="s">
        <v>284</v>
      </c>
      <c r="E35" s="215" t="s">
        <v>285</v>
      </c>
      <c r="F35" s="92" t="s">
        <v>233</v>
      </c>
      <c r="G35" s="213" t="s">
        <v>20</v>
      </c>
    </row>
    <row r="36" spans="1:7" s="198" customFormat="1" ht="90">
      <c r="A36" s="80">
        <v>11</v>
      </c>
      <c r="B36" s="215" t="s">
        <v>286</v>
      </c>
      <c r="C36" s="84" t="s">
        <v>287</v>
      </c>
      <c r="D36" s="84" t="s">
        <v>287</v>
      </c>
      <c r="E36" s="215" t="s">
        <v>288</v>
      </c>
      <c r="F36" s="92" t="s">
        <v>233</v>
      </c>
      <c r="G36" s="216" t="s">
        <v>289</v>
      </c>
    </row>
    <row r="37" spans="1:7" s="198" customFormat="1">
      <c r="A37" s="80" t="s">
        <v>290</v>
      </c>
      <c r="B37" s="82" t="s">
        <v>22</v>
      </c>
      <c r="C37" s="80"/>
      <c r="D37" s="80"/>
      <c r="E37" s="82"/>
      <c r="F37" s="83"/>
      <c r="G37" s="84"/>
    </row>
    <row r="38" spans="1:7" s="198" customFormat="1" ht="45">
      <c r="A38" s="80">
        <v>1</v>
      </c>
      <c r="B38" s="109" t="s">
        <v>291</v>
      </c>
      <c r="C38" s="84" t="s">
        <v>292</v>
      </c>
      <c r="D38" s="84" t="s">
        <v>151</v>
      </c>
      <c r="E38" s="109" t="s">
        <v>293</v>
      </c>
      <c r="F38" s="92" t="s">
        <v>233</v>
      </c>
      <c r="G38" s="84" t="s">
        <v>141</v>
      </c>
    </row>
    <row r="39" spans="1:7" s="198" customFormat="1" ht="45">
      <c r="A39" s="80">
        <v>2</v>
      </c>
      <c r="B39" s="109" t="s">
        <v>294</v>
      </c>
      <c r="C39" s="84" t="s">
        <v>295</v>
      </c>
      <c r="D39" s="84" t="s">
        <v>295</v>
      </c>
      <c r="E39" s="109" t="s">
        <v>293</v>
      </c>
      <c r="F39" s="92" t="s">
        <v>233</v>
      </c>
      <c r="G39" s="84" t="s">
        <v>193</v>
      </c>
    </row>
    <row r="40" spans="1:7" s="198" customFormat="1" ht="60">
      <c r="A40" s="80">
        <v>3</v>
      </c>
      <c r="B40" s="225" t="s">
        <v>296</v>
      </c>
      <c r="C40" s="86" t="s">
        <v>297</v>
      </c>
      <c r="D40" s="86" t="s">
        <v>297</v>
      </c>
      <c r="E40" s="87" t="s">
        <v>298</v>
      </c>
      <c r="F40" s="85" t="s">
        <v>299</v>
      </c>
      <c r="G40" s="88" t="s">
        <v>300</v>
      </c>
    </row>
    <row r="41" spans="1:7" s="198" customFormat="1" ht="210">
      <c r="A41" s="80">
        <v>4</v>
      </c>
      <c r="B41" s="91" t="s">
        <v>239</v>
      </c>
      <c r="C41" s="90" t="s">
        <v>240</v>
      </c>
      <c r="D41" s="90" t="s">
        <v>236</v>
      </c>
      <c r="E41" s="91" t="s">
        <v>301</v>
      </c>
      <c r="F41" s="92" t="s">
        <v>233</v>
      </c>
      <c r="G41" s="93" t="s">
        <v>20</v>
      </c>
    </row>
    <row r="42" spans="1:7" ht="120">
      <c r="A42" s="80">
        <v>5</v>
      </c>
      <c r="B42" s="91" t="s">
        <v>239</v>
      </c>
      <c r="C42" s="90" t="s">
        <v>240</v>
      </c>
      <c r="D42" s="90" t="s">
        <v>236</v>
      </c>
      <c r="E42" s="91" t="s">
        <v>302</v>
      </c>
      <c r="F42" s="92" t="s">
        <v>233</v>
      </c>
      <c r="G42" s="93" t="s">
        <v>20</v>
      </c>
    </row>
    <row r="43" spans="1:7" ht="60">
      <c r="A43" s="80">
        <v>6</v>
      </c>
      <c r="B43" s="91" t="s">
        <v>303</v>
      </c>
      <c r="C43" s="90" t="s">
        <v>304</v>
      </c>
      <c r="D43" s="90" t="s">
        <v>277</v>
      </c>
      <c r="E43" s="91" t="s">
        <v>305</v>
      </c>
      <c r="F43" s="89" t="s">
        <v>233</v>
      </c>
      <c r="G43" s="84" t="s">
        <v>306</v>
      </c>
    </row>
    <row r="44" spans="1:7" ht="45">
      <c r="A44" s="80">
        <v>7</v>
      </c>
      <c r="B44" s="91" t="s">
        <v>303</v>
      </c>
      <c r="C44" s="90" t="s">
        <v>304</v>
      </c>
      <c r="D44" s="90" t="s">
        <v>277</v>
      </c>
      <c r="E44" s="91" t="s">
        <v>307</v>
      </c>
      <c r="F44" s="89" t="s">
        <v>233</v>
      </c>
      <c r="G44" s="84" t="s">
        <v>306</v>
      </c>
    </row>
    <row r="45" spans="1:7" ht="45">
      <c r="A45" s="80">
        <v>8</v>
      </c>
      <c r="B45" s="91" t="s">
        <v>303</v>
      </c>
      <c r="C45" s="90" t="s">
        <v>304</v>
      </c>
      <c r="D45" s="90" t="s">
        <v>277</v>
      </c>
      <c r="E45" s="91" t="s">
        <v>308</v>
      </c>
      <c r="F45" s="89" t="s">
        <v>233</v>
      </c>
      <c r="G45" s="84" t="s">
        <v>306</v>
      </c>
    </row>
    <row r="46" spans="1:7" ht="45">
      <c r="A46" s="80">
        <v>9</v>
      </c>
      <c r="B46" s="91" t="s">
        <v>303</v>
      </c>
      <c r="C46" s="90" t="s">
        <v>304</v>
      </c>
      <c r="D46" s="90" t="s">
        <v>277</v>
      </c>
      <c r="E46" s="91" t="s">
        <v>309</v>
      </c>
      <c r="F46" s="89" t="s">
        <v>310</v>
      </c>
      <c r="G46" s="84" t="s">
        <v>306</v>
      </c>
    </row>
    <row r="47" spans="1:7" ht="60">
      <c r="A47" s="80">
        <v>10</v>
      </c>
      <c r="B47" s="91" t="s">
        <v>311</v>
      </c>
      <c r="C47" s="90" t="s">
        <v>30</v>
      </c>
      <c r="D47" s="90" t="s">
        <v>31</v>
      </c>
      <c r="E47" s="91" t="s">
        <v>312</v>
      </c>
      <c r="F47" s="89" t="s">
        <v>233</v>
      </c>
      <c r="G47" s="84" t="s">
        <v>306</v>
      </c>
    </row>
    <row r="48" spans="1:7" ht="60">
      <c r="A48" s="80">
        <v>11</v>
      </c>
      <c r="B48" s="91" t="s">
        <v>311</v>
      </c>
      <c r="C48" s="90" t="s">
        <v>277</v>
      </c>
      <c r="D48" s="90" t="s">
        <v>277</v>
      </c>
      <c r="E48" s="91" t="s">
        <v>313</v>
      </c>
      <c r="F48" s="89" t="s">
        <v>233</v>
      </c>
      <c r="G48" s="84" t="s">
        <v>306</v>
      </c>
    </row>
    <row r="49" spans="1:7" ht="60">
      <c r="A49" s="80">
        <v>12</v>
      </c>
      <c r="B49" s="91" t="s">
        <v>314</v>
      </c>
      <c r="C49" s="90" t="s">
        <v>277</v>
      </c>
      <c r="D49" s="90" t="s">
        <v>277</v>
      </c>
      <c r="E49" s="91" t="s">
        <v>315</v>
      </c>
      <c r="F49" s="89" t="s">
        <v>248</v>
      </c>
      <c r="G49" s="84" t="s">
        <v>306</v>
      </c>
    </row>
    <row r="50" spans="1:7" ht="60">
      <c r="A50" s="80">
        <v>13</v>
      </c>
      <c r="B50" s="91" t="s">
        <v>314</v>
      </c>
      <c r="C50" s="90" t="s">
        <v>277</v>
      </c>
      <c r="D50" s="90" t="s">
        <v>277</v>
      </c>
      <c r="E50" s="91" t="s">
        <v>315</v>
      </c>
      <c r="F50" s="89" t="s">
        <v>248</v>
      </c>
      <c r="G50" s="84" t="s">
        <v>306</v>
      </c>
    </row>
    <row r="51" spans="1:7" ht="75">
      <c r="A51" s="80">
        <v>14</v>
      </c>
      <c r="B51" s="91" t="s">
        <v>316</v>
      </c>
      <c r="C51" s="90" t="s">
        <v>317</v>
      </c>
      <c r="D51" s="90" t="s">
        <v>317</v>
      </c>
      <c r="E51" s="91" t="s">
        <v>318</v>
      </c>
      <c r="F51" s="89" t="s">
        <v>319</v>
      </c>
      <c r="G51" s="94" t="s">
        <v>320</v>
      </c>
    </row>
    <row r="52" spans="1:7" ht="60">
      <c r="A52" s="80">
        <v>15</v>
      </c>
      <c r="B52" s="91" t="s">
        <v>316</v>
      </c>
      <c r="C52" s="90" t="s">
        <v>321</v>
      </c>
      <c r="D52" s="90" t="s">
        <v>321</v>
      </c>
      <c r="E52" s="91" t="s">
        <v>322</v>
      </c>
      <c r="F52" s="89" t="s">
        <v>319</v>
      </c>
      <c r="G52" s="94" t="s">
        <v>320</v>
      </c>
    </row>
    <row r="53" spans="1:7" ht="45" customHeight="1">
      <c r="A53" s="80">
        <v>16</v>
      </c>
      <c r="B53" s="97" t="s">
        <v>323</v>
      </c>
      <c r="C53" s="96" t="s">
        <v>324</v>
      </c>
      <c r="D53" s="96" t="s">
        <v>324</v>
      </c>
      <c r="E53" s="97" t="s">
        <v>725</v>
      </c>
      <c r="F53" s="240" t="s">
        <v>325</v>
      </c>
      <c r="G53" s="98" t="s">
        <v>28</v>
      </c>
    </row>
    <row r="54" spans="1:7" ht="45">
      <c r="A54" s="80">
        <v>17</v>
      </c>
      <c r="B54" s="97" t="s">
        <v>323</v>
      </c>
      <c r="C54" s="96" t="s">
        <v>324</v>
      </c>
      <c r="D54" s="96" t="s">
        <v>324</v>
      </c>
      <c r="E54" s="97" t="s">
        <v>326</v>
      </c>
      <c r="F54" s="241"/>
      <c r="G54" s="98" t="s">
        <v>28</v>
      </c>
    </row>
    <row r="55" spans="1:7" ht="45">
      <c r="A55" s="80">
        <v>18</v>
      </c>
      <c r="B55" s="97" t="s">
        <v>323</v>
      </c>
      <c r="C55" s="96" t="s">
        <v>324</v>
      </c>
      <c r="D55" s="96" t="s">
        <v>324</v>
      </c>
      <c r="E55" s="97" t="s">
        <v>327</v>
      </c>
      <c r="F55" s="241"/>
      <c r="G55" s="98" t="s">
        <v>28</v>
      </c>
    </row>
    <row r="56" spans="1:7" ht="45">
      <c r="A56" s="80">
        <v>19</v>
      </c>
      <c r="B56" s="97" t="s">
        <v>323</v>
      </c>
      <c r="C56" s="96" t="s">
        <v>324</v>
      </c>
      <c r="D56" s="96" t="s">
        <v>324</v>
      </c>
      <c r="E56" s="97" t="s">
        <v>328</v>
      </c>
      <c r="F56" s="241"/>
      <c r="G56" s="98" t="s">
        <v>28</v>
      </c>
    </row>
    <row r="57" spans="1:7" ht="105">
      <c r="A57" s="80">
        <v>20</v>
      </c>
      <c r="B57" s="97" t="s">
        <v>323</v>
      </c>
      <c r="C57" s="96" t="s">
        <v>324</v>
      </c>
      <c r="D57" s="96" t="s">
        <v>324</v>
      </c>
      <c r="E57" s="97" t="s">
        <v>329</v>
      </c>
      <c r="F57" s="241"/>
      <c r="G57" s="98" t="s">
        <v>28</v>
      </c>
    </row>
    <row r="58" spans="1:7" ht="45">
      <c r="A58" s="80">
        <v>21</v>
      </c>
      <c r="B58" s="97" t="s">
        <v>323</v>
      </c>
      <c r="C58" s="96" t="s">
        <v>324</v>
      </c>
      <c r="D58" s="96" t="s">
        <v>324</v>
      </c>
      <c r="E58" s="97" t="s">
        <v>330</v>
      </c>
      <c r="F58" s="241"/>
      <c r="G58" s="98" t="s">
        <v>28</v>
      </c>
    </row>
    <row r="59" spans="1:7" ht="105">
      <c r="A59" s="80">
        <v>22</v>
      </c>
      <c r="B59" s="97" t="s">
        <v>323</v>
      </c>
      <c r="C59" s="96" t="s">
        <v>324</v>
      </c>
      <c r="D59" s="96" t="s">
        <v>324</v>
      </c>
      <c r="E59" s="97" t="s">
        <v>331</v>
      </c>
      <c r="F59" s="242"/>
      <c r="G59" s="98" t="s">
        <v>28</v>
      </c>
    </row>
    <row r="60" spans="1:7" ht="135">
      <c r="A60" s="80">
        <v>23</v>
      </c>
      <c r="B60" s="101" t="s">
        <v>332</v>
      </c>
      <c r="C60" s="100" t="s">
        <v>333</v>
      </c>
      <c r="D60" s="100" t="s">
        <v>334</v>
      </c>
      <c r="E60" s="101" t="s">
        <v>335</v>
      </c>
      <c r="F60" s="102" t="s">
        <v>336</v>
      </c>
      <c r="G60" s="103" t="s">
        <v>67</v>
      </c>
    </row>
    <row r="61" spans="1:7" ht="60">
      <c r="A61" s="80">
        <v>24</v>
      </c>
      <c r="B61" s="101" t="s">
        <v>70</v>
      </c>
      <c r="C61" s="100" t="s">
        <v>333</v>
      </c>
      <c r="D61" s="100" t="s">
        <v>334</v>
      </c>
      <c r="E61" s="101" t="s">
        <v>337</v>
      </c>
      <c r="F61" s="102" t="s">
        <v>336</v>
      </c>
      <c r="G61" s="103" t="s">
        <v>67</v>
      </c>
    </row>
    <row r="62" spans="1:7" ht="135">
      <c r="A62" s="80">
        <v>25</v>
      </c>
      <c r="B62" s="106" t="s">
        <v>338</v>
      </c>
      <c r="C62" s="105" t="s">
        <v>339</v>
      </c>
      <c r="D62" s="105" t="s">
        <v>339</v>
      </c>
      <c r="E62" s="106" t="s">
        <v>340</v>
      </c>
      <c r="F62" s="104" t="s">
        <v>341</v>
      </c>
      <c r="G62" s="107" t="s">
        <v>78</v>
      </c>
    </row>
    <row r="63" spans="1:7" ht="299.25">
      <c r="A63" s="80">
        <v>26</v>
      </c>
      <c r="B63" s="106" t="s">
        <v>342</v>
      </c>
      <c r="C63" s="105" t="s">
        <v>343</v>
      </c>
      <c r="D63" s="105" t="s">
        <v>343</v>
      </c>
      <c r="E63" s="106" t="s">
        <v>344</v>
      </c>
      <c r="F63" s="104" t="s">
        <v>726</v>
      </c>
      <c r="G63" s="107" t="s">
        <v>78</v>
      </c>
    </row>
    <row r="64" spans="1:7" ht="120">
      <c r="A64" s="80">
        <v>27</v>
      </c>
      <c r="B64" s="106" t="s">
        <v>342</v>
      </c>
      <c r="C64" s="105" t="s">
        <v>345</v>
      </c>
      <c r="D64" s="105" t="s">
        <v>345</v>
      </c>
      <c r="E64" s="106" t="s">
        <v>346</v>
      </c>
      <c r="F64" s="104" t="s">
        <v>347</v>
      </c>
      <c r="G64" s="107" t="s">
        <v>78</v>
      </c>
    </row>
    <row r="65" spans="1:7" ht="409.5">
      <c r="A65" s="80">
        <v>28</v>
      </c>
      <c r="B65" s="106" t="s">
        <v>79</v>
      </c>
      <c r="C65" s="105" t="s">
        <v>339</v>
      </c>
      <c r="D65" s="105" t="s">
        <v>339</v>
      </c>
      <c r="E65" s="106" t="s">
        <v>348</v>
      </c>
      <c r="F65" s="104" t="s">
        <v>349</v>
      </c>
      <c r="G65" s="107" t="s">
        <v>78</v>
      </c>
    </row>
    <row r="66" spans="1:7" ht="375">
      <c r="A66" s="80">
        <v>29</v>
      </c>
      <c r="B66" s="106" t="s">
        <v>350</v>
      </c>
      <c r="C66" s="105" t="s">
        <v>351</v>
      </c>
      <c r="D66" s="105" t="s">
        <v>351</v>
      </c>
      <c r="E66" s="106" t="s">
        <v>352</v>
      </c>
      <c r="F66" s="104" t="s">
        <v>353</v>
      </c>
      <c r="G66" s="107" t="s">
        <v>78</v>
      </c>
    </row>
    <row r="67" spans="1:7" ht="150">
      <c r="A67" s="80">
        <v>30</v>
      </c>
      <c r="B67" s="106" t="s">
        <v>350</v>
      </c>
      <c r="C67" s="105" t="s">
        <v>351</v>
      </c>
      <c r="D67" s="105" t="s">
        <v>351</v>
      </c>
      <c r="E67" s="106" t="s">
        <v>354</v>
      </c>
      <c r="F67" s="104" t="s">
        <v>355</v>
      </c>
      <c r="G67" s="107" t="s">
        <v>78</v>
      </c>
    </row>
    <row r="68" spans="1:7" ht="135">
      <c r="A68" s="80">
        <v>31</v>
      </c>
      <c r="B68" s="106" t="s">
        <v>350</v>
      </c>
      <c r="C68" s="105" t="s">
        <v>351</v>
      </c>
      <c r="D68" s="105" t="s">
        <v>351</v>
      </c>
      <c r="E68" s="106" t="s">
        <v>356</v>
      </c>
      <c r="F68" s="104" t="s">
        <v>357</v>
      </c>
      <c r="G68" s="107" t="s">
        <v>78</v>
      </c>
    </row>
    <row r="69" spans="1:7" ht="409.5">
      <c r="A69" s="80">
        <v>32</v>
      </c>
      <c r="B69" s="106" t="s">
        <v>358</v>
      </c>
      <c r="C69" s="105" t="s">
        <v>359</v>
      </c>
      <c r="D69" s="108" t="s">
        <v>345</v>
      </c>
      <c r="E69" s="106" t="s">
        <v>360</v>
      </c>
      <c r="F69" s="104" t="s">
        <v>361</v>
      </c>
      <c r="G69" s="107" t="s">
        <v>78</v>
      </c>
    </row>
    <row r="70" spans="1:7" ht="150">
      <c r="A70" s="80">
        <v>33</v>
      </c>
      <c r="B70" s="106" t="s">
        <v>342</v>
      </c>
      <c r="C70" s="105" t="s">
        <v>345</v>
      </c>
      <c r="D70" s="105" t="s">
        <v>345</v>
      </c>
      <c r="E70" s="106" t="s">
        <v>362</v>
      </c>
      <c r="F70" s="104" t="s">
        <v>363</v>
      </c>
      <c r="G70" s="107" t="s">
        <v>78</v>
      </c>
    </row>
    <row r="71" spans="1:7" ht="105">
      <c r="A71" s="80">
        <v>34</v>
      </c>
      <c r="B71" s="106" t="s">
        <v>79</v>
      </c>
      <c r="C71" s="105" t="s">
        <v>364</v>
      </c>
      <c r="D71" s="105" t="s">
        <v>364</v>
      </c>
      <c r="E71" s="106" t="s">
        <v>365</v>
      </c>
      <c r="F71" s="104" t="s">
        <v>366</v>
      </c>
      <c r="G71" s="107" t="s">
        <v>78</v>
      </c>
    </row>
    <row r="72" spans="1:7" ht="120">
      <c r="A72" s="80">
        <v>35</v>
      </c>
      <c r="B72" s="106" t="s">
        <v>367</v>
      </c>
      <c r="C72" s="105" t="s">
        <v>368</v>
      </c>
      <c r="D72" s="105" t="s">
        <v>368</v>
      </c>
      <c r="E72" s="106" t="s">
        <v>369</v>
      </c>
      <c r="F72" s="104" t="s">
        <v>370</v>
      </c>
      <c r="G72" s="107" t="s">
        <v>78</v>
      </c>
    </row>
    <row r="73" spans="1:7" ht="90">
      <c r="A73" s="80">
        <v>36</v>
      </c>
      <c r="B73" s="106" t="s">
        <v>367</v>
      </c>
      <c r="C73" s="105" t="s">
        <v>368</v>
      </c>
      <c r="D73" s="105" t="s">
        <v>368</v>
      </c>
      <c r="E73" s="106" t="s">
        <v>371</v>
      </c>
      <c r="F73" s="104" t="s">
        <v>372</v>
      </c>
      <c r="G73" s="107" t="s">
        <v>78</v>
      </c>
    </row>
    <row r="74" spans="1:7" ht="135">
      <c r="A74" s="80">
        <v>37</v>
      </c>
      <c r="B74" s="106" t="s">
        <v>338</v>
      </c>
      <c r="C74" s="105" t="s">
        <v>339</v>
      </c>
      <c r="D74" s="105" t="s">
        <v>339</v>
      </c>
      <c r="E74" s="106" t="s">
        <v>340</v>
      </c>
      <c r="F74" s="104" t="s">
        <v>341</v>
      </c>
      <c r="G74" s="107" t="s">
        <v>78</v>
      </c>
    </row>
    <row r="75" spans="1:7" ht="299.25">
      <c r="A75" s="80">
        <v>38</v>
      </c>
      <c r="B75" s="106" t="s">
        <v>342</v>
      </c>
      <c r="C75" s="105" t="s">
        <v>343</v>
      </c>
      <c r="D75" s="105" t="s">
        <v>343</v>
      </c>
      <c r="E75" s="106" t="s">
        <v>344</v>
      </c>
      <c r="F75" s="104" t="s">
        <v>726</v>
      </c>
      <c r="G75" s="107" t="s">
        <v>78</v>
      </c>
    </row>
    <row r="76" spans="1:7" ht="120">
      <c r="A76" s="80">
        <v>39</v>
      </c>
      <c r="B76" s="106" t="s">
        <v>342</v>
      </c>
      <c r="C76" s="105" t="s">
        <v>345</v>
      </c>
      <c r="D76" s="105" t="s">
        <v>345</v>
      </c>
      <c r="E76" s="106" t="s">
        <v>346</v>
      </c>
      <c r="F76" s="104" t="s">
        <v>347</v>
      </c>
      <c r="G76" s="107" t="s">
        <v>78</v>
      </c>
    </row>
    <row r="77" spans="1:7" ht="409.5">
      <c r="A77" s="80">
        <v>40</v>
      </c>
      <c r="B77" s="106" t="s">
        <v>79</v>
      </c>
      <c r="C77" s="105" t="s">
        <v>339</v>
      </c>
      <c r="D77" s="105" t="s">
        <v>339</v>
      </c>
      <c r="E77" s="106" t="s">
        <v>348</v>
      </c>
      <c r="F77" s="104" t="s">
        <v>349</v>
      </c>
      <c r="G77" s="107" t="s">
        <v>78</v>
      </c>
    </row>
    <row r="78" spans="1:7" ht="310.5" customHeight="1">
      <c r="A78" s="80">
        <v>41</v>
      </c>
      <c r="B78" s="106" t="s">
        <v>350</v>
      </c>
      <c r="C78" s="105" t="s">
        <v>351</v>
      </c>
      <c r="D78" s="105" t="s">
        <v>351</v>
      </c>
      <c r="E78" s="106" t="s">
        <v>352</v>
      </c>
      <c r="F78" s="226" t="s">
        <v>353</v>
      </c>
      <c r="G78" s="107" t="s">
        <v>78</v>
      </c>
    </row>
    <row r="79" spans="1:7" ht="150">
      <c r="A79" s="80">
        <v>42</v>
      </c>
      <c r="B79" s="106" t="s">
        <v>350</v>
      </c>
      <c r="C79" s="105" t="s">
        <v>351</v>
      </c>
      <c r="D79" s="105" t="s">
        <v>351</v>
      </c>
      <c r="E79" s="106" t="s">
        <v>354</v>
      </c>
      <c r="F79" s="104" t="s">
        <v>355</v>
      </c>
      <c r="G79" s="107" t="s">
        <v>78</v>
      </c>
    </row>
    <row r="80" spans="1:7" ht="135">
      <c r="A80" s="80">
        <v>43</v>
      </c>
      <c r="B80" s="106" t="s">
        <v>350</v>
      </c>
      <c r="C80" s="105" t="s">
        <v>351</v>
      </c>
      <c r="D80" s="105" t="s">
        <v>351</v>
      </c>
      <c r="E80" s="106" t="s">
        <v>356</v>
      </c>
      <c r="F80" s="104" t="s">
        <v>357</v>
      </c>
      <c r="G80" s="107" t="s">
        <v>78</v>
      </c>
    </row>
    <row r="81" spans="1:7" ht="409.6" customHeight="1">
      <c r="A81" s="80">
        <v>44</v>
      </c>
      <c r="B81" s="106" t="s">
        <v>350</v>
      </c>
      <c r="C81" s="105" t="s">
        <v>351</v>
      </c>
      <c r="D81" s="105" t="s">
        <v>351</v>
      </c>
      <c r="E81" s="106" t="s">
        <v>373</v>
      </c>
      <c r="F81" s="228" t="s">
        <v>349</v>
      </c>
      <c r="G81" s="107" t="s">
        <v>78</v>
      </c>
    </row>
    <row r="82" spans="1:7" ht="330">
      <c r="A82" s="80">
        <v>45</v>
      </c>
      <c r="B82" s="106" t="s">
        <v>350</v>
      </c>
      <c r="C82" s="105" t="s">
        <v>351</v>
      </c>
      <c r="D82" s="105" t="s">
        <v>351</v>
      </c>
      <c r="E82" s="106" t="s">
        <v>374</v>
      </c>
      <c r="F82" s="104" t="s">
        <v>375</v>
      </c>
      <c r="G82" s="107" t="s">
        <v>78</v>
      </c>
    </row>
    <row r="83" spans="1:7" ht="300">
      <c r="A83" s="80">
        <v>46</v>
      </c>
      <c r="B83" s="106" t="s">
        <v>350</v>
      </c>
      <c r="C83" s="105" t="s">
        <v>351</v>
      </c>
      <c r="D83" s="105" t="s">
        <v>351</v>
      </c>
      <c r="E83" s="106" t="s">
        <v>376</v>
      </c>
      <c r="F83" s="104" t="s">
        <v>377</v>
      </c>
      <c r="G83" s="107" t="s">
        <v>78</v>
      </c>
    </row>
    <row r="84" spans="1:7" ht="324">
      <c r="A84" s="80">
        <v>47</v>
      </c>
      <c r="B84" s="106" t="s">
        <v>358</v>
      </c>
      <c r="C84" s="105" t="s">
        <v>359</v>
      </c>
      <c r="D84" s="105" t="s">
        <v>359</v>
      </c>
      <c r="E84" s="106" t="s">
        <v>360</v>
      </c>
      <c r="F84" s="227" t="s">
        <v>361</v>
      </c>
      <c r="G84" s="107" t="s">
        <v>78</v>
      </c>
    </row>
    <row r="85" spans="1:7" ht="225">
      <c r="A85" s="80">
        <v>48</v>
      </c>
      <c r="B85" s="106" t="s">
        <v>79</v>
      </c>
      <c r="C85" s="105" t="s">
        <v>378</v>
      </c>
      <c r="D85" s="105" t="s">
        <v>378</v>
      </c>
      <c r="E85" s="106" t="s">
        <v>379</v>
      </c>
      <c r="F85" s="104" t="s">
        <v>380</v>
      </c>
      <c r="G85" s="107" t="s">
        <v>78</v>
      </c>
    </row>
    <row r="86" spans="1:7" ht="409.5">
      <c r="A86" s="80">
        <v>49</v>
      </c>
      <c r="B86" s="106" t="s">
        <v>358</v>
      </c>
      <c r="C86" s="105" t="s">
        <v>359</v>
      </c>
      <c r="D86" s="108" t="s">
        <v>345</v>
      </c>
      <c r="E86" s="106" t="s">
        <v>360</v>
      </c>
      <c r="F86" s="104" t="s">
        <v>361</v>
      </c>
      <c r="G86" s="107" t="s">
        <v>78</v>
      </c>
    </row>
    <row r="87" spans="1:7" ht="150">
      <c r="A87" s="80">
        <v>50</v>
      </c>
      <c r="B87" s="106" t="s">
        <v>342</v>
      </c>
      <c r="C87" s="105" t="s">
        <v>345</v>
      </c>
      <c r="D87" s="105" t="s">
        <v>345</v>
      </c>
      <c r="E87" s="106" t="s">
        <v>362</v>
      </c>
      <c r="F87" s="104" t="s">
        <v>363</v>
      </c>
      <c r="G87" s="107" t="s">
        <v>78</v>
      </c>
    </row>
    <row r="88" spans="1:7" ht="105">
      <c r="A88" s="80">
        <v>51</v>
      </c>
      <c r="B88" s="106" t="s">
        <v>79</v>
      </c>
      <c r="C88" s="105" t="s">
        <v>364</v>
      </c>
      <c r="D88" s="105" t="s">
        <v>364</v>
      </c>
      <c r="E88" s="106" t="s">
        <v>365</v>
      </c>
      <c r="F88" s="104" t="s">
        <v>366</v>
      </c>
      <c r="G88" s="107" t="s">
        <v>78</v>
      </c>
    </row>
    <row r="89" spans="1:7" ht="120">
      <c r="A89" s="80">
        <v>52</v>
      </c>
      <c r="B89" s="106" t="s">
        <v>367</v>
      </c>
      <c r="C89" s="105" t="s">
        <v>368</v>
      </c>
      <c r="D89" s="105" t="s">
        <v>368</v>
      </c>
      <c r="E89" s="106" t="s">
        <v>369</v>
      </c>
      <c r="F89" s="104" t="s">
        <v>370</v>
      </c>
      <c r="G89" s="107" t="s">
        <v>78</v>
      </c>
    </row>
    <row r="90" spans="1:7" ht="90">
      <c r="A90" s="80">
        <v>53</v>
      </c>
      <c r="B90" s="106" t="s">
        <v>367</v>
      </c>
      <c r="C90" s="105" t="s">
        <v>368</v>
      </c>
      <c r="D90" s="105" t="s">
        <v>368</v>
      </c>
      <c r="E90" s="106" t="s">
        <v>371</v>
      </c>
      <c r="F90" s="104" t="s">
        <v>372</v>
      </c>
      <c r="G90" s="107" t="s">
        <v>78</v>
      </c>
    </row>
    <row r="91" spans="1:7" ht="90">
      <c r="A91" s="80">
        <v>54</v>
      </c>
      <c r="B91" s="91" t="s">
        <v>245</v>
      </c>
      <c r="C91" s="90" t="s">
        <v>246</v>
      </c>
      <c r="D91" s="90" t="s">
        <v>236</v>
      </c>
      <c r="E91" s="109" t="s">
        <v>381</v>
      </c>
      <c r="F91" s="89" t="s">
        <v>248</v>
      </c>
      <c r="G91" s="84" t="s">
        <v>116</v>
      </c>
    </row>
    <row r="92" spans="1:7" ht="285">
      <c r="A92" s="80">
        <v>55</v>
      </c>
      <c r="B92" s="91" t="s">
        <v>112</v>
      </c>
      <c r="C92" s="90" t="s">
        <v>113</v>
      </c>
      <c r="D92" s="90" t="s">
        <v>113</v>
      </c>
      <c r="E92" s="109" t="s">
        <v>382</v>
      </c>
      <c r="F92" s="110" t="s">
        <v>383</v>
      </c>
      <c r="G92" s="84" t="s">
        <v>116</v>
      </c>
    </row>
    <row r="93" spans="1:7" ht="90">
      <c r="A93" s="80">
        <v>56</v>
      </c>
      <c r="B93" s="91" t="s">
        <v>245</v>
      </c>
      <c r="C93" s="90" t="s">
        <v>384</v>
      </c>
      <c r="D93" s="90" t="s">
        <v>384</v>
      </c>
      <c r="E93" s="109" t="s">
        <v>385</v>
      </c>
      <c r="F93" s="89"/>
      <c r="G93" s="84" t="s">
        <v>116</v>
      </c>
    </row>
    <row r="94" spans="1:7" ht="90">
      <c r="A94" s="80">
        <v>57</v>
      </c>
      <c r="B94" s="91" t="s">
        <v>245</v>
      </c>
      <c r="C94" s="90" t="s">
        <v>384</v>
      </c>
      <c r="D94" s="90" t="s">
        <v>384</v>
      </c>
      <c r="E94" s="109" t="s">
        <v>386</v>
      </c>
      <c r="F94" s="89"/>
      <c r="G94" s="84" t="s">
        <v>116</v>
      </c>
    </row>
    <row r="95" spans="1:7" ht="90">
      <c r="A95" s="80">
        <v>58</v>
      </c>
      <c r="B95" s="91" t="s">
        <v>387</v>
      </c>
      <c r="C95" s="90" t="s">
        <v>388</v>
      </c>
      <c r="D95" s="90" t="s">
        <v>384</v>
      </c>
      <c r="E95" s="109" t="s">
        <v>389</v>
      </c>
      <c r="F95" s="89" t="s">
        <v>233</v>
      </c>
      <c r="G95" s="84" t="s">
        <v>116</v>
      </c>
    </row>
    <row r="96" spans="1:7" ht="120">
      <c r="A96" s="80">
        <v>59</v>
      </c>
      <c r="B96" s="113" t="s">
        <v>29</v>
      </c>
      <c r="C96" s="112" t="s">
        <v>390</v>
      </c>
      <c r="D96" s="112" t="s">
        <v>390</v>
      </c>
      <c r="E96" s="113" t="s">
        <v>391</v>
      </c>
      <c r="F96" s="111" t="s">
        <v>392</v>
      </c>
      <c r="G96" s="114" t="s">
        <v>34</v>
      </c>
    </row>
    <row r="97" spans="1:7" ht="409.5">
      <c r="A97" s="80">
        <v>60</v>
      </c>
      <c r="B97" s="113" t="s">
        <v>132</v>
      </c>
      <c r="C97" s="112" t="s">
        <v>393</v>
      </c>
      <c r="D97" s="112" t="s">
        <v>394</v>
      </c>
      <c r="E97" s="113" t="s">
        <v>395</v>
      </c>
      <c r="F97" s="111" t="s">
        <v>396</v>
      </c>
      <c r="G97" s="114" t="s">
        <v>34</v>
      </c>
    </row>
    <row r="98" spans="1:7" ht="90">
      <c r="A98" s="80">
        <v>61</v>
      </c>
      <c r="B98" s="113" t="s">
        <v>132</v>
      </c>
      <c r="C98" s="112" t="s">
        <v>397</v>
      </c>
      <c r="D98" s="112" t="s">
        <v>398</v>
      </c>
      <c r="E98" s="115" t="s">
        <v>399</v>
      </c>
      <c r="F98" s="116"/>
      <c r="G98" s="114" t="s">
        <v>34</v>
      </c>
    </row>
    <row r="99" spans="1:7" ht="180">
      <c r="A99" s="80">
        <v>62</v>
      </c>
      <c r="B99" s="113" t="s">
        <v>117</v>
      </c>
      <c r="C99" s="112" t="s">
        <v>118</v>
      </c>
      <c r="D99" s="112" t="s">
        <v>119</v>
      </c>
      <c r="E99" s="113" t="s">
        <v>400</v>
      </c>
      <c r="F99" s="111" t="s">
        <v>401</v>
      </c>
      <c r="G99" s="114" t="s">
        <v>34</v>
      </c>
    </row>
    <row r="100" spans="1:7" ht="150">
      <c r="A100" s="80">
        <v>63</v>
      </c>
      <c r="B100" s="113" t="s">
        <v>117</v>
      </c>
      <c r="C100" s="112" t="s">
        <v>118</v>
      </c>
      <c r="D100" s="112" t="s">
        <v>119</v>
      </c>
      <c r="E100" s="113" t="s">
        <v>402</v>
      </c>
      <c r="F100" s="111" t="s">
        <v>403</v>
      </c>
      <c r="G100" s="114" t="s">
        <v>34</v>
      </c>
    </row>
    <row r="101" spans="1:7" ht="90">
      <c r="A101" s="80">
        <v>64</v>
      </c>
      <c r="B101" s="118" t="s">
        <v>404</v>
      </c>
      <c r="C101" s="117" t="s">
        <v>151</v>
      </c>
      <c r="D101" s="117" t="s">
        <v>405</v>
      </c>
      <c r="E101" s="195" t="s">
        <v>406</v>
      </c>
      <c r="F101" s="119" t="s">
        <v>407</v>
      </c>
      <c r="G101" s="120" t="s">
        <v>141</v>
      </c>
    </row>
    <row r="102" spans="1:7" ht="45">
      <c r="A102" s="80">
        <v>65</v>
      </c>
      <c r="B102" s="118" t="s">
        <v>408</v>
      </c>
      <c r="C102" s="117" t="s">
        <v>409</v>
      </c>
      <c r="D102" s="117" t="s">
        <v>405</v>
      </c>
      <c r="E102" s="118" t="s">
        <v>410</v>
      </c>
      <c r="F102" s="92" t="s">
        <v>411</v>
      </c>
      <c r="G102" s="120" t="s">
        <v>141</v>
      </c>
    </row>
    <row r="103" spans="1:7" ht="63" customHeight="1">
      <c r="A103" s="80">
        <v>66</v>
      </c>
      <c r="B103" s="118" t="s">
        <v>167</v>
      </c>
      <c r="C103" s="117" t="s">
        <v>168</v>
      </c>
      <c r="D103" s="117" t="s">
        <v>168</v>
      </c>
      <c r="E103" s="118" t="s">
        <v>412</v>
      </c>
      <c r="F103" s="92" t="s">
        <v>411</v>
      </c>
      <c r="G103" s="120" t="s">
        <v>141</v>
      </c>
    </row>
    <row r="104" spans="1:7" ht="45">
      <c r="A104" s="80">
        <v>67</v>
      </c>
      <c r="B104" s="118" t="s">
        <v>167</v>
      </c>
      <c r="C104" s="117" t="s">
        <v>168</v>
      </c>
      <c r="D104" s="117" t="s">
        <v>168</v>
      </c>
      <c r="E104" s="118" t="s">
        <v>413</v>
      </c>
      <c r="F104" s="92" t="s">
        <v>411</v>
      </c>
      <c r="G104" s="120" t="s">
        <v>141</v>
      </c>
    </row>
    <row r="105" spans="1:7" ht="45">
      <c r="A105" s="80">
        <v>68</v>
      </c>
      <c r="B105" s="118" t="s">
        <v>167</v>
      </c>
      <c r="C105" s="117" t="s">
        <v>168</v>
      </c>
      <c r="D105" s="117" t="s">
        <v>168</v>
      </c>
      <c r="E105" s="118" t="s">
        <v>414</v>
      </c>
      <c r="F105" s="92" t="s">
        <v>411</v>
      </c>
      <c r="G105" s="120" t="s">
        <v>141</v>
      </c>
    </row>
    <row r="106" spans="1:7" ht="60">
      <c r="A106" s="80">
        <v>69</v>
      </c>
      <c r="B106" s="118" t="s">
        <v>167</v>
      </c>
      <c r="C106" s="117" t="s">
        <v>168</v>
      </c>
      <c r="D106" s="117" t="s">
        <v>168</v>
      </c>
      <c r="E106" s="118" t="s">
        <v>415</v>
      </c>
      <c r="F106" s="92" t="s">
        <v>411</v>
      </c>
      <c r="G106" s="120" t="s">
        <v>141</v>
      </c>
    </row>
    <row r="107" spans="1:7" ht="45">
      <c r="A107" s="80">
        <v>70</v>
      </c>
      <c r="B107" s="118" t="s">
        <v>167</v>
      </c>
      <c r="C107" s="117" t="s">
        <v>168</v>
      </c>
      <c r="D107" s="117" t="s">
        <v>168</v>
      </c>
      <c r="E107" s="118" t="s">
        <v>416</v>
      </c>
      <c r="F107" s="92" t="s">
        <v>411</v>
      </c>
      <c r="G107" s="120" t="s">
        <v>141</v>
      </c>
    </row>
    <row r="108" spans="1:7" ht="45">
      <c r="A108" s="80">
        <v>71</v>
      </c>
      <c r="B108" s="118" t="s">
        <v>167</v>
      </c>
      <c r="C108" s="117" t="s">
        <v>168</v>
      </c>
      <c r="D108" s="117" t="s">
        <v>168</v>
      </c>
      <c r="E108" s="118" t="s">
        <v>417</v>
      </c>
      <c r="F108" s="92" t="s">
        <v>411</v>
      </c>
      <c r="G108" s="120" t="s">
        <v>141</v>
      </c>
    </row>
    <row r="109" spans="1:7" ht="45">
      <c r="A109" s="80">
        <v>72</v>
      </c>
      <c r="B109" s="118" t="s">
        <v>167</v>
      </c>
      <c r="C109" s="117" t="s">
        <v>168</v>
      </c>
      <c r="D109" s="117" t="s">
        <v>168</v>
      </c>
      <c r="E109" s="118" t="s">
        <v>418</v>
      </c>
      <c r="F109" s="92" t="s">
        <v>411</v>
      </c>
      <c r="G109" s="120" t="s">
        <v>141</v>
      </c>
    </row>
    <row r="110" spans="1:7" ht="45">
      <c r="A110" s="80">
        <v>73</v>
      </c>
      <c r="B110" s="118" t="s">
        <v>167</v>
      </c>
      <c r="C110" s="117" t="s">
        <v>168</v>
      </c>
      <c r="D110" s="117" t="s">
        <v>168</v>
      </c>
      <c r="E110" s="118" t="s">
        <v>419</v>
      </c>
      <c r="F110" s="92" t="s">
        <v>411</v>
      </c>
      <c r="G110" s="120" t="s">
        <v>141</v>
      </c>
    </row>
    <row r="111" spans="1:7" ht="45">
      <c r="A111" s="80">
        <v>74</v>
      </c>
      <c r="B111" s="118" t="s">
        <v>167</v>
      </c>
      <c r="C111" s="117" t="s">
        <v>168</v>
      </c>
      <c r="D111" s="117" t="s">
        <v>168</v>
      </c>
      <c r="E111" s="118" t="s">
        <v>420</v>
      </c>
      <c r="F111" s="92" t="s">
        <v>411</v>
      </c>
      <c r="G111" s="120" t="s">
        <v>141</v>
      </c>
    </row>
    <row r="112" spans="1:7" ht="45">
      <c r="A112" s="80">
        <v>75</v>
      </c>
      <c r="B112" s="118" t="s">
        <v>167</v>
      </c>
      <c r="C112" s="117" t="s">
        <v>168</v>
      </c>
      <c r="D112" s="117" t="s">
        <v>168</v>
      </c>
      <c r="E112" s="118" t="s">
        <v>421</v>
      </c>
      <c r="F112" s="92" t="s">
        <v>411</v>
      </c>
      <c r="G112" s="120" t="s">
        <v>141</v>
      </c>
    </row>
    <row r="113" spans="1:7" ht="60">
      <c r="A113" s="80">
        <v>76</v>
      </c>
      <c r="B113" s="118" t="s">
        <v>167</v>
      </c>
      <c r="C113" s="117" t="s">
        <v>168</v>
      </c>
      <c r="D113" s="117" t="s">
        <v>168</v>
      </c>
      <c r="E113" s="118" t="s">
        <v>422</v>
      </c>
      <c r="F113" s="92" t="s">
        <v>411</v>
      </c>
      <c r="G113" s="120" t="s">
        <v>141</v>
      </c>
    </row>
    <row r="114" spans="1:7" ht="45">
      <c r="A114" s="80">
        <v>77</v>
      </c>
      <c r="B114" s="118" t="s">
        <v>167</v>
      </c>
      <c r="C114" s="117" t="s">
        <v>168</v>
      </c>
      <c r="D114" s="117" t="s">
        <v>168</v>
      </c>
      <c r="E114" s="118" t="s">
        <v>423</v>
      </c>
      <c r="F114" s="92" t="s">
        <v>411</v>
      </c>
      <c r="G114" s="120" t="s">
        <v>141</v>
      </c>
    </row>
    <row r="115" spans="1:7" ht="45">
      <c r="A115" s="80">
        <v>78</v>
      </c>
      <c r="B115" s="118" t="s">
        <v>167</v>
      </c>
      <c r="C115" s="117" t="s">
        <v>168</v>
      </c>
      <c r="D115" s="117" t="s">
        <v>168</v>
      </c>
      <c r="E115" s="118" t="s">
        <v>424</v>
      </c>
      <c r="F115" s="92" t="s">
        <v>411</v>
      </c>
      <c r="G115" s="120" t="s">
        <v>141</v>
      </c>
    </row>
    <row r="116" spans="1:7" ht="60">
      <c r="A116" s="80">
        <v>79</v>
      </c>
      <c r="B116" s="118" t="s">
        <v>163</v>
      </c>
      <c r="C116" s="117" t="s">
        <v>168</v>
      </c>
      <c r="D116" s="117" t="s">
        <v>168</v>
      </c>
      <c r="E116" s="118" t="s">
        <v>425</v>
      </c>
      <c r="F116" s="92" t="s">
        <v>411</v>
      </c>
      <c r="G116" s="120" t="s">
        <v>141</v>
      </c>
    </row>
    <row r="117" spans="1:7" ht="45">
      <c r="A117" s="80">
        <v>80</v>
      </c>
      <c r="B117" s="118" t="s">
        <v>189</v>
      </c>
      <c r="C117" s="117" t="s">
        <v>194</v>
      </c>
      <c r="D117" s="117" t="s">
        <v>194</v>
      </c>
      <c r="E117" s="118" t="s">
        <v>426</v>
      </c>
      <c r="F117" s="92" t="s">
        <v>427</v>
      </c>
      <c r="G117" s="120" t="s">
        <v>193</v>
      </c>
    </row>
    <row r="118" spans="1:7" ht="180">
      <c r="A118" s="80">
        <v>81</v>
      </c>
      <c r="B118" s="118" t="s">
        <v>189</v>
      </c>
      <c r="C118" s="117" t="s">
        <v>194</v>
      </c>
      <c r="D118" s="117" t="s">
        <v>194</v>
      </c>
      <c r="E118" s="118" t="s">
        <v>428</v>
      </c>
      <c r="F118" s="92" t="s">
        <v>429</v>
      </c>
      <c r="G118" s="120" t="s">
        <v>193</v>
      </c>
    </row>
    <row r="119" spans="1:7" ht="255">
      <c r="A119" s="80">
        <v>82</v>
      </c>
      <c r="B119" s="118" t="s">
        <v>189</v>
      </c>
      <c r="C119" s="117" t="s">
        <v>194</v>
      </c>
      <c r="D119" s="117" t="s">
        <v>194</v>
      </c>
      <c r="E119" s="118" t="s">
        <v>430</v>
      </c>
      <c r="F119" s="92" t="s">
        <v>431</v>
      </c>
      <c r="G119" s="120" t="s">
        <v>193</v>
      </c>
    </row>
    <row r="120" spans="1:7" ht="90">
      <c r="A120" s="80">
        <v>83</v>
      </c>
      <c r="B120" s="118" t="s">
        <v>189</v>
      </c>
      <c r="C120" s="117" t="s">
        <v>194</v>
      </c>
      <c r="D120" s="117" t="s">
        <v>194</v>
      </c>
      <c r="E120" s="118" t="s">
        <v>432</v>
      </c>
      <c r="F120" s="92" t="s">
        <v>433</v>
      </c>
      <c r="G120" s="120" t="s">
        <v>193</v>
      </c>
    </row>
    <row r="121" spans="1:7" ht="60">
      <c r="A121" s="80">
        <v>84</v>
      </c>
      <c r="B121" s="118" t="s">
        <v>189</v>
      </c>
      <c r="C121" s="117" t="s">
        <v>194</v>
      </c>
      <c r="D121" s="117" t="s">
        <v>194</v>
      </c>
      <c r="E121" s="118" t="s">
        <v>434</v>
      </c>
      <c r="F121" s="92" t="s">
        <v>435</v>
      </c>
      <c r="G121" s="120" t="s">
        <v>193</v>
      </c>
    </row>
    <row r="122" spans="1:7" ht="120">
      <c r="A122" s="80">
        <v>85</v>
      </c>
      <c r="B122" s="118" t="s">
        <v>189</v>
      </c>
      <c r="C122" s="117" t="s">
        <v>194</v>
      </c>
      <c r="D122" s="117" t="s">
        <v>194</v>
      </c>
      <c r="E122" s="118" t="s">
        <v>436</v>
      </c>
      <c r="F122" s="92" t="s">
        <v>437</v>
      </c>
      <c r="G122" s="120" t="s">
        <v>193</v>
      </c>
    </row>
    <row r="123" spans="1:7" ht="60">
      <c r="A123" s="80">
        <v>86</v>
      </c>
      <c r="B123" s="122" t="s">
        <v>438</v>
      </c>
      <c r="C123" s="121" t="s">
        <v>439</v>
      </c>
      <c r="D123" s="121"/>
      <c r="E123" s="122" t="s">
        <v>440</v>
      </c>
      <c r="F123" s="89" t="s">
        <v>441</v>
      </c>
      <c r="G123" s="84" t="s">
        <v>206</v>
      </c>
    </row>
    <row r="124" spans="1:7" ht="60">
      <c r="A124" s="80">
        <v>87</v>
      </c>
      <c r="B124" s="91" t="s">
        <v>442</v>
      </c>
      <c r="C124" s="90" t="s">
        <v>443</v>
      </c>
      <c r="D124" s="90" t="s">
        <v>443</v>
      </c>
      <c r="E124" s="91" t="s">
        <v>444</v>
      </c>
      <c r="F124" s="110" t="s">
        <v>445</v>
      </c>
      <c r="G124" s="84" t="s">
        <v>211</v>
      </c>
    </row>
    <row r="125" spans="1:7" ht="180">
      <c r="A125" s="80">
        <v>88</v>
      </c>
      <c r="B125" s="91" t="s">
        <v>446</v>
      </c>
      <c r="C125" s="90" t="s">
        <v>443</v>
      </c>
      <c r="D125" s="90" t="s">
        <v>443</v>
      </c>
      <c r="E125" s="91" t="s">
        <v>447</v>
      </c>
      <c r="F125" s="89" t="s">
        <v>448</v>
      </c>
      <c r="G125" s="84" t="s">
        <v>211</v>
      </c>
    </row>
    <row r="126" spans="1:7" ht="75">
      <c r="A126" s="80">
        <v>89</v>
      </c>
      <c r="B126" s="91" t="s">
        <v>449</v>
      </c>
      <c r="C126" s="90" t="s">
        <v>450</v>
      </c>
      <c r="D126" s="90" t="s">
        <v>450</v>
      </c>
      <c r="E126" s="91" t="s">
        <v>451</v>
      </c>
      <c r="F126" s="89" t="s">
        <v>452</v>
      </c>
      <c r="G126" s="84" t="s">
        <v>211</v>
      </c>
    </row>
    <row r="127" spans="1:7" ht="105">
      <c r="A127" s="80">
        <v>90</v>
      </c>
      <c r="B127" s="109" t="s">
        <v>453</v>
      </c>
      <c r="C127" s="90" t="s">
        <v>454</v>
      </c>
      <c r="D127" s="90" t="s">
        <v>454</v>
      </c>
      <c r="E127" s="91" t="s">
        <v>455</v>
      </c>
      <c r="F127" s="89" t="s">
        <v>456</v>
      </c>
      <c r="G127" s="84" t="s">
        <v>211</v>
      </c>
    </row>
    <row r="128" spans="1:7" ht="60">
      <c r="A128" s="80">
        <v>91</v>
      </c>
      <c r="B128" s="91" t="s">
        <v>457</v>
      </c>
      <c r="C128" s="90" t="s">
        <v>458</v>
      </c>
      <c r="D128" s="90" t="s">
        <v>458</v>
      </c>
      <c r="E128" s="91" t="s">
        <v>459</v>
      </c>
      <c r="F128" s="89" t="s">
        <v>460</v>
      </c>
      <c r="G128" s="84" t="s">
        <v>211</v>
      </c>
    </row>
    <row r="129" spans="1:7" ht="45">
      <c r="A129" s="80">
        <v>92</v>
      </c>
      <c r="B129" s="91" t="s">
        <v>457</v>
      </c>
      <c r="C129" s="90" t="s">
        <v>458</v>
      </c>
      <c r="D129" s="90" t="s">
        <v>458</v>
      </c>
      <c r="E129" s="91" t="s">
        <v>461</v>
      </c>
      <c r="F129" s="89" t="s">
        <v>460</v>
      </c>
      <c r="G129" s="84" t="s">
        <v>211</v>
      </c>
    </row>
    <row r="130" spans="1:7" ht="45">
      <c r="A130" s="80">
        <v>93</v>
      </c>
      <c r="B130" s="91" t="s">
        <v>442</v>
      </c>
      <c r="C130" s="90" t="s">
        <v>321</v>
      </c>
      <c r="D130" s="90" t="s">
        <v>321</v>
      </c>
      <c r="E130" s="91" t="s">
        <v>462</v>
      </c>
      <c r="F130" s="89" t="s">
        <v>463</v>
      </c>
      <c r="G130" s="84" t="s">
        <v>211</v>
      </c>
    </row>
    <row r="131" spans="1:7" ht="75">
      <c r="A131" s="80">
        <v>94</v>
      </c>
      <c r="B131" s="109" t="s">
        <v>446</v>
      </c>
      <c r="C131" s="90" t="s">
        <v>464</v>
      </c>
      <c r="D131" s="90" t="s">
        <v>464</v>
      </c>
      <c r="E131" s="91" t="s">
        <v>727</v>
      </c>
      <c r="F131" s="89" t="s">
        <v>465</v>
      </c>
      <c r="G131" s="84" t="s">
        <v>211</v>
      </c>
    </row>
  </sheetData>
  <mergeCells count="10">
    <mergeCell ref="A1:C1"/>
    <mergeCell ref="A4:F4"/>
    <mergeCell ref="A5:F5"/>
    <mergeCell ref="A9:B9"/>
    <mergeCell ref="F53:F59"/>
    <mergeCell ref="E1:F2"/>
    <mergeCell ref="A2:C3"/>
    <mergeCell ref="C17:C19"/>
    <mergeCell ref="D17:D19"/>
    <mergeCell ref="A17:A19"/>
  </mergeCells>
  <conditionalFormatting sqref="E18">
    <cfRule type="duplicateValues" dxfId="1" priority="3"/>
  </conditionalFormatting>
  <conditionalFormatting sqref="E60:E61">
    <cfRule type="duplicateValues" dxfId="0" priority="2"/>
  </conditionalFormatting>
  <pageMargins left="0.59055118110236204" right="0.39370078740157499" top="0.5" bottom="0.39370078740157499" header="0.31496062992126" footer="0.31496062992126"/>
  <pageSetup paperSize="9" scale="63" fitToHeight="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93"/>
  <sheetViews>
    <sheetView topLeftCell="A33" zoomScale="85" zoomScaleNormal="85" workbookViewId="0">
      <selection activeCell="K18" sqref="K18"/>
    </sheetView>
  </sheetViews>
  <sheetFormatPr defaultColWidth="9" defaultRowHeight="13.5"/>
  <cols>
    <col min="1" max="1" width="3.875" customWidth="1"/>
    <col min="2" max="2" width="28.25" customWidth="1"/>
    <col min="3" max="3" width="19" customWidth="1"/>
    <col min="4" max="4" width="3.875" customWidth="1"/>
    <col min="5" max="5" width="14.25" customWidth="1"/>
    <col min="6" max="6" width="41.875" customWidth="1"/>
    <col min="7" max="7" width="28" customWidth="1"/>
    <col min="8" max="8" width="6.125" customWidth="1"/>
    <col min="9" max="9" width="7.25" customWidth="1"/>
    <col min="10" max="10" width="15.625" customWidth="1"/>
    <col min="11" max="11" width="19.625" customWidth="1"/>
    <col min="12" max="12" width="6.75" customWidth="1"/>
    <col min="13" max="13" width="5.75" customWidth="1"/>
  </cols>
  <sheetData>
    <row r="2" spans="1:13" ht="14.85" customHeight="1">
      <c r="A2" s="251" t="s">
        <v>1</v>
      </c>
      <c r="B2" s="251"/>
      <c r="C2" s="251"/>
      <c r="D2" s="251"/>
      <c r="E2" s="261" t="s">
        <v>466</v>
      </c>
      <c r="F2" s="261"/>
      <c r="G2" s="261"/>
    </row>
    <row r="3" spans="1:13" ht="7.35" customHeight="1">
      <c r="A3" s="252" t="s">
        <v>467</v>
      </c>
      <c r="B3" s="252"/>
      <c r="C3" s="252"/>
      <c r="D3" s="252"/>
      <c r="E3" s="261"/>
      <c r="F3" s="261"/>
      <c r="G3" s="261"/>
    </row>
    <row r="4" spans="1:13" ht="14.85" customHeight="1">
      <c r="A4" s="252"/>
      <c r="B4" s="252"/>
      <c r="C4" s="252"/>
      <c r="D4" s="252"/>
    </row>
    <row r="5" spans="1:13" ht="7.35" customHeight="1"/>
    <row r="6" spans="1:13" ht="21.95" customHeight="1">
      <c r="A6" s="252" t="s">
        <v>2</v>
      </c>
      <c r="B6" s="252"/>
      <c r="C6" s="252"/>
      <c r="D6" s="252"/>
      <c r="E6" s="252"/>
      <c r="F6" s="252"/>
      <c r="G6" s="252"/>
    </row>
    <row r="7" spans="1:13" ht="21.95" customHeight="1">
      <c r="A7" s="251" t="s">
        <v>468</v>
      </c>
      <c r="B7" s="251"/>
      <c r="C7" s="251"/>
      <c r="D7" s="251"/>
      <c r="E7" s="251"/>
      <c r="F7" s="251"/>
      <c r="G7" s="251"/>
    </row>
    <row r="8" spans="1:13" ht="14.85" customHeight="1">
      <c r="A8" s="9"/>
      <c r="B8" s="9"/>
      <c r="C8" s="9"/>
      <c r="D8" s="9"/>
      <c r="E8" s="9"/>
      <c r="F8" s="9"/>
      <c r="G8" s="9"/>
    </row>
    <row r="11" spans="1:13" ht="47.25">
      <c r="A11" s="10" t="s">
        <v>4</v>
      </c>
      <c r="B11" s="11" t="s">
        <v>5</v>
      </c>
      <c r="C11" s="11" t="s">
        <v>469</v>
      </c>
      <c r="D11" s="253" t="s">
        <v>6</v>
      </c>
      <c r="E11" s="254"/>
      <c r="F11" s="11" t="s">
        <v>8</v>
      </c>
      <c r="G11" s="12" t="s">
        <v>226</v>
      </c>
      <c r="H11" s="13" t="s">
        <v>470</v>
      </c>
      <c r="I11" s="47" t="s">
        <v>471</v>
      </c>
      <c r="J11" s="48" t="s">
        <v>472</v>
      </c>
    </row>
    <row r="12" spans="1:13">
      <c r="A12" s="14" t="s">
        <v>11</v>
      </c>
      <c r="B12" s="15" t="s">
        <v>12</v>
      </c>
      <c r="C12" s="15" t="s">
        <v>473</v>
      </c>
      <c r="D12" s="255" t="s">
        <v>474</v>
      </c>
      <c r="E12" s="256"/>
      <c r="F12" s="15" t="s">
        <v>227</v>
      </c>
      <c r="G12" s="16" t="s">
        <v>228</v>
      </c>
      <c r="H12" s="17"/>
      <c r="I12" s="49"/>
      <c r="J12" s="49"/>
    </row>
    <row r="13" spans="1:13" ht="15.75">
      <c r="A13" s="257" t="s">
        <v>475</v>
      </c>
      <c r="B13" s="258"/>
      <c r="C13" s="18"/>
      <c r="D13" s="257"/>
      <c r="E13" s="258"/>
      <c r="F13" s="18"/>
      <c r="G13" s="19"/>
      <c r="H13" s="20"/>
      <c r="I13" s="49"/>
      <c r="J13" s="49"/>
    </row>
    <row r="14" spans="1:13" ht="15.75">
      <c r="A14" s="21"/>
      <c r="B14" s="22"/>
      <c r="C14" s="21"/>
      <c r="D14" s="23"/>
      <c r="E14" s="22"/>
      <c r="F14" s="21"/>
      <c r="G14" s="23"/>
      <c r="H14" s="24"/>
      <c r="I14" s="50"/>
      <c r="J14" s="50"/>
      <c r="M14" t="s">
        <v>476</v>
      </c>
    </row>
    <row r="15" spans="1:13" ht="15.75">
      <c r="A15" s="21" t="s">
        <v>14</v>
      </c>
      <c r="B15" s="22" t="s">
        <v>477</v>
      </c>
      <c r="C15" s="21"/>
      <c r="D15" s="23"/>
      <c r="E15" s="22"/>
      <c r="F15" s="21"/>
      <c r="G15" s="23"/>
      <c r="H15" s="24"/>
      <c r="I15" s="50"/>
      <c r="J15" s="50"/>
    </row>
    <row r="16" spans="1:13" ht="178.5">
      <c r="A16" s="276" t="s">
        <v>11</v>
      </c>
      <c r="B16" s="25" t="s">
        <v>478</v>
      </c>
      <c r="C16" s="25" t="s">
        <v>479</v>
      </c>
      <c r="D16" s="259" t="s">
        <v>480</v>
      </c>
      <c r="E16" s="259"/>
      <c r="F16" s="25" t="s">
        <v>481</v>
      </c>
      <c r="G16" s="25" t="s">
        <v>482</v>
      </c>
      <c r="H16" s="26" t="s">
        <v>483</v>
      </c>
      <c r="I16" s="280" t="s">
        <v>483</v>
      </c>
      <c r="J16" s="52"/>
    </row>
    <row r="17" spans="1:13" ht="140.25">
      <c r="A17" s="277"/>
      <c r="B17" s="27" t="s">
        <v>484</v>
      </c>
      <c r="C17" s="27" t="s">
        <v>479</v>
      </c>
      <c r="D17" s="260" t="s">
        <v>480</v>
      </c>
      <c r="E17" s="260"/>
      <c r="F17" s="27" t="s">
        <v>485</v>
      </c>
      <c r="G17" s="28" t="s">
        <v>486</v>
      </c>
      <c r="H17" s="26" t="s">
        <v>487</v>
      </c>
      <c r="I17" s="281"/>
      <c r="J17" s="53"/>
      <c r="M17">
        <v>51</v>
      </c>
    </row>
    <row r="18" spans="1:13" ht="99.6" customHeight="1">
      <c r="A18" s="277"/>
      <c r="B18" s="29" t="s">
        <v>488</v>
      </c>
      <c r="C18" s="27" t="s">
        <v>479</v>
      </c>
      <c r="D18" s="262" t="s">
        <v>489</v>
      </c>
      <c r="E18" s="263"/>
      <c r="F18" s="29" t="s">
        <v>490</v>
      </c>
      <c r="G18" s="28" t="s">
        <v>486</v>
      </c>
      <c r="H18" s="26" t="s">
        <v>487</v>
      </c>
      <c r="I18" s="282"/>
      <c r="J18" s="54"/>
      <c r="K18" s="55" t="s">
        <v>491</v>
      </c>
    </row>
    <row r="19" spans="1:13" ht="19.5" customHeight="1">
      <c r="A19" s="30" t="s">
        <v>21</v>
      </c>
      <c r="B19" s="31" t="s">
        <v>15</v>
      </c>
      <c r="C19" s="32"/>
      <c r="D19" s="264"/>
      <c r="E19" s="264"/>
      <c r="F19" s="32"/>
      <c r="G19" s="33"/>
      <c r="H19" s="34"/>
      <c r="I19" s="34"/>
    </row>
    <row r="20" spans="1:13" ht="78" customHeight="1">
      <c r="A20" s="278" t="s">
        <v>11</v>
      </c>
      <c r="B20" s="265" t="s">
        <v>492</v>
      </c>
      <c r="C20" s="265" t="s">
        <v>493</v>
      </c>
      <c r="D20" s="265" t="s">
        <v>321</v>
      </c>
      <c r="E20" s="265"/>
      <c r="F20" s="265" t="s">
        <v>494</v>
      </c>
      <c r="G20" s="279" t="s">
        <v>495</v>
      </c>
      <c r="H20" s="34" t="s">
        <v>496</v>
      </c>
      <c r="I20" s="34" t="s">
        <v>496</v>
      </c>
    </row>
    <row r="21" spans="1:13" ht="14.25">
      <c r="A21" s="278"/>
      <c r="B21" s="265"/>
      <c r="C21" s="265"/>
      <c r="D21" s="265"/>
      <c r="E21" s="265"/>
      <c r="F21" s="265"/>
      <c r="G21" s="279"/>
      <c r="H21" s="34"/>
      <c r="I21" s="34"/>
    </row>
    <row r="22" spans="1:13" ht="53.1" customHeight="1">
      <c r="A22" s="278"/>
      <c r="B22" s="265"/>
      <c r="C22" s="265"/>
      <c r="D22" s="265"/>
      <c r="E22" s="265"/>
      <c r="F22" s="265"/>
      <c r="G22" s="279"/>
      <c r="H22" s="34"/>
      <c r="I22" s="34"/>
    </row>
    <row r="23" spans="1:13" ht="127.5" customHeight="1">
      <c r="A23" s="278" t="s">
        <v>12</v>
      </c>
      <c r="B23" s="265" t="s">
        <v>497</v>
      </c>
      <c r="C23" s="265" t="s">
        <v>498</v>
      </c>
      <c r="D23" s="265" t="s">
        <v>499</v>
      </c>
      <c r="E23" s="265"/>
      <c r="F23" s="265" t="s">
        <v>500</v>
      </c>
      <c r="G23" s="279" t="s">
        <v>501</v>
      </c>
      <c r="H23" s="34" t="s">
        <v>496</v>
      </c>
      <c r="I23" s="34" t="s">
        <v>496</v>
      </c>
    </row>
    <row r="24" spans="1:13" ht="14.25">
      <c r="A24" s="278"/>
      <c r="B24" s="265"/>
      <c r="C24" s="265"/>
      <c r="D24" s="265"/>
      <c r="E24" s="265"/>
      <c r="F24" s="265"/>
      <c r="G24" s="279"/>
      <c r="H24" s="34"/>
      <c r="I24" s="34"/>
    </row>
    <row r="25" spans="1:13" ht="14.25">
      <c r="A25" s="278"/>
      <c r="B25" s="265"/>
      <c r="C25" s="265"/>
      <c r="D25" s="265"/>
      <c r="E25" s="265"/>
      <c r="F25" s="265"/>
      <c r="G25" s="279"/>
      <c r="H25" s="34"/>
      <c r="I25" s="34"/>
    </row>
    <row r="26" spans="1:13" ht="65.099999999999994" customHeight="1">
      <c r="A26" s="278"/>
      <c r="B26" s="265"/>
      <c r="C26" s="265"/>
      <c r="D26" s="265"/>
      <c r="E26" s="265"/>
      <c r="F26" s="265"/>
      <c r="G26" s="279"/>
      <c r="H26" s="34"/>
      <c r="I26" s="34"/>
    </row>
    <row r="27" spans="1:13" ht="73.5" customHeight="1">
      <c r="A27" s="35" t="s">
        <v>473</v>
      </c>
      <c r="B27" s="36" t="s">
        <v>502</v>
      </c>
      <c r="C27" s="36" t="s">
        <v>498</v>
      </c>
      <c r="D27" s="265" t="s">
        <v>30</v>
      </c>
      <c r="E27" s="265"/>
      <c r="F27" s="36" t="s">
        <v>503</v>
      </c>
      <c r="G27" s="37" t="s">
        <v>504</v>
      </c>
      <c r="H27" s="38" t="s">
        <v>496</v>
      </c>
      <c r="I27" s="38" t="s">
        <v>496</v>
      </c>
      <c r="J27" s="55"/>
      <c r="K27" s="56" t="s">
        <v>505</v>
      </c>
    </row>
    <row r="28" spans="1:13" ht="141.94999999999999" customHeight="1">
      <c r="A28" s="278" t="s">
        <v>474</v>
      </c>
      <c r="B28" s="265" t="s">
        <v>506</v>
      </c>
      <c r="C28" s="265" t="s">
        <v>507</v>
      </c>
      <c r="D28" s="265" t="s">
        <v>321</v>
      </c>
      <c r="E28" s="265"/>
      <c r="F28" s="265" t="s">
        <v>508</v>
      </c>
      <c r="G28" s="279" t="s">
        <v>509</v>
      </c>
      <c r="H28" s="34" t="s">
        <v>496</v>
      </c>
      <c r="I28" s="34" t="s">
        <v>496</v>
      </c>
    </row>
    <row r="29" spans="1:13" ht="36.6" customHeight="1">
      <c r="A29" s="278"/>
      <c r="B29" s="265"/>
      <c r="C29" s="265"/>
      <c r="D29" s="265"/>
      <c r="E29" s="265"/>
      <c r="F29" s="265"/>
      <c r="G29" s="279"/>
      <c r="H29" s="34"/>
      <c r="I29" s="34"/>
    </row>
    <row r="30" spans="1:13" ht="111" customHeight="1">
      <c r="A30" s="278" t="s">
        <v>227</v>
      </c>
      <c r="B30" s="265" t="s">
        <v>510</v>
      </c>
      <c r="C30" s="265" t="s">
        <v>511</v>
      </c>
      <c r="D30" s="265" t="s">
        <v>512</v>
      </c>
      <c r="E30" s="265"/>
      <c r="F30" s="265" t="s">
        <v>513</v>
      </c>
      <c r="G30" s="279" t="s">
        <v>514</v>
      </c>
      <c r="H30" s="34" t="s">
        <v>496</v>
      </c>
      <c r="I30" s="34" t="s">
        <v>496</v>
      </c>
    </row>
    <row r="31" spans="1:13" ht="61.5" customHeight="1">
      <c r="A31" s="278"/>
      <c r="B31" s="265"/>
      <c r="C31" s="265"/>
      <c r="D31" s="265"/>
      <c r="E31" s="265"/>
      <c r="F31" s="265"/>
      <c r="G31" s="279"/>
      <c r="H31" s="34"/>
      <c r="I31" s="34"/>
    </row>
    <row r="32" spans="1:13" ht="15">
      <c r="A32" s="39" t="s">
        <v>255</v>
      </c>
      <c r="B32" s="39" t="s">
        <v>22</v>
      </c>
    </row>
    <row r="33" spans="1:13" ht="140.25">
      <c r="A33">
        <v>1</v>
      </c>
      <c r="B33" s="40" t="s">
        <v>515</v>
      </c>
      <c r="C33" s="40" t="s">
        <v>516</v>
      </c>
      <c r="D33" s="266" t="s">
        <v>517</v>
      </c>
      <c r="E33" s="267"/>
      <c r="F33" s="40" t="s">
        <v>518</v>
      </c>
      <c r="G33" s="41" t="s">
        <v>519</v>
      </c>
      <c r="H33" s="26" t="s">
        <v>487</v>
      </c>
      <c r="I33" s="52" t="s">
        <v>487</v>
      </c>
      <c r="J33" s="52"/>
      <c r="K33" s="57">
        <v>18</v>
      </c>
      <c r="M33">
        <v>1</v>
      </c>
    </row>
    <row r="34" spans="1:13" ht="204">
      <c r="A34">
        <v>2</v>
      </c>
      <c r="B34" s="40" t="s">
        <v>520</v>
      </c>
      <c r="C34" s="40" t="s">
        <v>521</v>
      </c>
      <c r="D34" s="266" t="s">
        <v>522</v>
      </c>
      <c r="E34" s="267"/>
      <c r="F34" s="40" t="s">
        <v>523</v>
      </c>
      <c r="G34" s="41" t="s">
        <v>524</v>
      </c>
      <c r="H34" s="26" t="s">
        <v>487</v>
      </c>
      <c r="I34" s="52" t="s">
        <v>487</v>
      </c>
      <c r="J34" s="52"/>
      <c r="K34" s="58">
        <v>75</v>
      </c>
      <c r="M34">
        <v>2</v>
      </c>
    </row>
    <row r="35" spans="1:13" ht="153">
      <c r="A35">
        <v>3</v>
      </c>
      <c r="B35" s="40" t="s">
        <v>525</v>
      </c>
      <c r="C35" s="40" t="s">
        <v>526</v>
      </c>
      <c r="D35" s="266" t="s">
        <v>527</v>
      </c>
      <c r="E35" s="267"/>
      <c r="F35" s="40" t="s">
        <v>528</v>
      </c>
      <c r="G35" s="41" t="s">
        <v>529</v>
      </c>
      <c r="H35" s="26" t="s">
        <v>487</v>
      </c>
      <c r="I35" s="52" t="s">
        <v>487</v>
      </c>
      <c r="J35" s="52"/>
      <c r="K35" s="58">
        <v>74</v>
      </c>
      <c r="M35">
        <v>3</v>
      </c>
    </row>
    <row r="36" spans="1:13" ht="153">
      <c r="A36">
        <v>4</v>
      </c>
      <c r="B36" s="40" t="s">
        <v>525</v>
      </c>
      <c r="C36" s="40" t="s">
        <v>526</v>
      </c>
      <c r="D36" s="266" t="s">
        <v>527</v>
      </c>
      <c r="E36" s="267"/>
      <c r="F36" s="40" t="s">
        <v>530</v>
      </c>
      <c r="G36" s="41" t="s">
        <v>531</v>
      </c>
      <c r="H36" s="26" t="s">
        <v>487</v>
      </c>
      <c r="I36" s="52" t="s">
        <v>487</v>
      </c>
      <c r="J36" s="52"/>
      <c r="K36" s="58">
        <v>73</v>
      </c>
      <c r="M36">
        <v>4</v>
      </c>
    </row>
    <row r="37" spans="1:13" ht="216.75">
      <c r="A37">
        <v>5</v>
      </c>
      <c r="B37" s="40" t="s">
        <v>532</v>
      </c>
      <c r="C37" s="40" t="s">
        <v>526</v>
      </c>
      <c r="D37" s="266" t="s">
        <v>334</v>
      </c>
      <c r="E37" s="267"/>
      <c r="F37" s="40" t="s">
        <v>533</v>
      </c>
      <c r="G37" s="41" t="s">
        <v>534</v>
      </c>
      <c r="H37" s="26" t="s">
        <v>487</v>
      </c>
      <c r="I37" s="52" t="s">
        <v>487</v>
      </c>
      <c r="J37" s="52"/>
      <c r="K37" s="58">
        <v>98</v>
      </c>
      <c r="M37">
        <v>5</v>
      </c>
    </row>
    <row r="38" spans="1:13" ht="178.5">
      <c r="A38">
        <v>6</v>
      </c>
      <c r="B38" s="40" t="s">
        <v>535</v>
      </c>
      <c r="C38" s="40" t="s">
        <v>536</v>
      </c>
      <c r="D38" s="266" t="s">
        <v>537</v>
      </c>
      <c r="E38" s="267"/>
      <c r="F38" s="40" t="s">
        <v>538</v>
      </c>
      <c r="G38" s="41" t="s">
        <v>539</v>
      </c>
      <c r="H38" s="26" t="s">
        <v>487</v>
      </c>
      <c r="I38" s="52" t="s">
        <v>487</v>
      </c>
      <c r="J38" s="52"/>
      <c r="K38" s="58">
        <v>100</v>
      </c>
      <c r="M38">
        <v>6</v>
      </c>
    </row>
    <row r="39" spans="1:13" ht="191.25">
      <c r="A39">
        <v>7</v>
      </c>
      <c r="B39" s="40" t="s">
        <v>540</v>
      </c>
      <c r="C39" s="40" t="s">
        <v>536</v>
      </c>
      <c r="D39" s="266" t="s">
        <v>541</v>
      </c>
      <c r="E39" s="267"/>
      <c r="F39" s="40" t="s">
        <v>542</v>
      </c>
      <c r="G39" s="41" t="s">
        <v>543</v>
      </c>
      <c r="H39" s="26" t="s">
        <v>487</v>
      </c>
      <c r="I39" s="52" t="s">
        <v>487</v>
      </c>
      <c r="J39" s="52"/>
      <c r="K39" s="58">
        <v>20</v>
      </c>
      <c r="M39">
        <v>7</v>
      </c>
    </row>
    <row r="40" spans="1:13" ht="102">
      <c r="A40">
        <v>8</v>
      </c>
      <c r="B40" s="40" t="s">
        <v>484</v>
      </c>
      <c r="C40" s="40" t="s">
        <v>479</v>
      </c>
      <c r="D40" s="266" t="s">
        <v>49</v>
      </c>
      <c r="E40" s="267"/>
      <c r="F40" s="40" t="s">
        <v>544</v>
      </c>
      <c r="G40" s="41" t="s">
        <v>545</v>
      </c>
      <c r="H40" s="26" t="s">
        <v>487</v>
      </c>
      <c r="I40" s="52" t="s">
        <v>487</v>
      </c>
      <c r="J40" s="52"/>
      <c r="K40" s="58">
        <v>43</v>
      </c>
      <c r="M40">
        <v>8</v>
      </c>
    </row>
    <row r="41" spans="1:13" ht="63.75">
      <c r="A41">
        <v>9</v>
      </c>
      <c r="B41" s="42" t="s">
        <v>546</v>
      </c>
      <c r="C41" s="42" t="s">
        <v>547</v>
      </c>
      <c r="D41" s="268" t="s">
        <v>548</v>
      </c>
      <c r="E41" s="269"/>
      <c r="F41" s="42" t="s">
        <v>549</v>
      </c>
      <c r="G41" s="43" t="s">
        <v>550</v>
      </c>
      <c r="H41" s="26" t="s">
        <v>487</v>
      </c>
      <c r="I41" s="52" t="s">
        <v>487</v>
      </c>
      <c r="J41" s="52"/>
      <c r="K41" s="58">
        <v>15</v>
      </c>
      <c r="M41">
        <v>9</v>
      </c>
    </row>
    <row r="42" spans="1:13" ht="114.75">
      <c r="A42">
        <v>10</v>
      </c>
      <c r="B42" s="40" t="s">
        <v>551</v>
      </c>
      <c r="C42" s="40" t="s">
        <v>552</v>
      </c>
      <c r="D42" s="266" t="s">
        <v>553</v>
      </c>
      <c r="E42" s="267"/>
      <c r="F42" s="40" t="s">
        <v>554</v>
      </c>
      <c r="G42" s="41" t="s">
        <v>555</v>
      </c>
      <c r="H42" s="26" t="s">
        <v>487</v>
      </c>
      <c r="I42" s="52" t="s">
        <v>487</v>
      </c>
      <c r="J42" s="52"/>
      <c r="K42" s="58">
        <v>60</v>
      </c>
      <c r="M42">
        <v>10</v>
      </c>
    </row>
    <row r="43" spans="1:13" ht="102">
      <c r="A43">
        <v>11</v>
      </c>
      <c r="B43" s="40" t="s">
        <v>556</v>
      </c>
      <c r="C43" s="40" t="s">
        <v>552</v>
      </c>
      <c r="D43" s="266" t="s">
        <v>557</v>
      </c>
      <c r="E43" s="267"/>
      <c r="F43" s="40" t="s">
        <v>558</v>
      </c>
      <c r="G43" s="41" t="s">
        <v>559</v>
      </c>
      <c r="H43" s="26" t="s">
        <v>487</v>
      </c>
      <c r="I43" s="52" t="s">
        <v>487</v>
      </c>
      <c r="J43" s="52"/>
      <c r="K43" s="58">
        <v>137</v>
      </c>
      <c r="M43">
        <v>11</v>
      </c>
    </row>
    <row r="44" spans="1:13" s="8" customFormat="1" ht="55.5" customHeight="1">
      <c r="A44" s="8">
        <v>12</v>
      </c>
      <c r="B44" s="44" t="s">
        <v>492</v>
      </c>
      <c r="C44" s="44" t="s">
        <v>493</v>
      </c>
      <c r="D44" s="270" t="s">
        <v>560</v>
      </c>
      <c r="E44" s="271"/>
      <c r="F44" s="44" t="s">
        <v>561</v>
      </c>
      <c r="G44" s="45" t="s">
        <v>562</v>
      </c>
      <c r="H44" s="46" t="s">
        <v>487</v>
      </c>
      <c r="I44" s="59" t="s">
        <v>487</v>
      </c>
      <c r="J44" s="59"/>
      <c r="K44" s="60" t="s">
        <v>563</v>
      </c>
      <c r="M44" s="8">
        <v>12</v>
      </c>
    </row>
    <row r="45" spans="1:13" ht="153">
      <c r="A45">
        <v>13</v>
      </c>
      <c r="B45" s="40" t="s">
        <v>564</v>
      </c>
      <c r="C45" s="40" t="s">
        <v>565</v>
      </c>
      <c r="D45" s="266" t="s">
        <v>566</v>
      </c>
      <c r="E45" s="267"/>
      <c r="F45" s="40" t="s">
        <v>567</v>
      </c>
      <c r="G45" s="41" t="s">
        <v>568</v>
      </c>
      <c r="H45" s="26" t="s">
        <v>487</v>
      </c>
      <c r="I45" s="52" t="s">
        <v>487</v>
      </c>
      <c r="J45" s="52"/>
      <c r="K45" s="58">
        <v>131</v>
      </c>
      <c r="M45">
        <v>15</v>
      </c>
    </row>
    <row r="46" spans="1:13" ht="114.75">
      <c r="A46">
        <v>14</v>
      </c>
      <c r="B46" s="40" t="s">
        <v>569</v>
      </c>
      <c r="C46" s="40" t="s">
        <v>565</v>
      </c>
      <c r="D46" s="266" t="s">
        <v>570</v>
      </c>
      <c r="E46" s="267"/>
      <c r="F46" s="40" t="s">
        <v>571</v>
      </c>
      <c r="G46" s="41" t="s">
        <v>572</v>
      </c>
      <c r="H46" s="26" t="s">
        <v>487</v>
      </c>
      <c r="I46" s="52" t="s">
        <v>487</v>
      </c>
      <c r="J46" s="52"/>
      <c r="K46" s="58">
        <v>128</v>
      </c>
      <c r="M46">
        <v>16</v>
      </c>
    </row>
    <row r="47" spans="1:13" ht="114.75">
      <c r="A47">
        <v>15</v>
      </c>
      <c r="B47" s="40" t="s">
        <v>573</v>
      </c>
      <c r="C47" s="40" t="s">
        <v>526</v>
      </c>
      <c r="D47" s="266" t="s">
        <v>574</v>
      </c>
      <c r="E47" s="267"/>
      <c r="F47" s="40" t="s">
        <v>575</v>
      </c>
      <c r="G47" s="41" t="s">
        <v>576</v>
      </c>
      <c r="H47" s="26" t="s">
        <v>487</v>
      </c>
      <c r="I47" s="52" t="s">
        <v>487</v>
      </c>
      <c r="J47" s="52"/>
      <c r="K47" s="58">
        <v>38</v>
      </c>
      <c r="M47">
        <v>17</v>
      </c>
    </row>
    <row r="48" spans="1:13" ht="178.5">
      <c r="A48">
        <v>16</v>
      </c>
      <c r="B48" s="40" t="s">
        <v>577</v>
      </c>
      <c r="C48" s="40" t="s">
        <v>578</v>
      </c>
      <c r="D48" s="266" t="s">
        <v>579</v>
      </c>
      <c r="E48" s="267"/>
      <c r="F48" s="40" t="s">
        <v>580</v>
      </c>
      <c r="G48" s="41" t="s">
        <v>581</v>
      </c>
      <c r="H48" s="26" t="s">
        <v>487</v>
      </c>
      <c r="I48" s="52" t="s">
        <v>487</v>
      </c>
      <c r="J48" s="52"/>
      <c r="K48" s="58">
        <v>42</v>
      </c>
      <c r="M48">
        <v>18</v>
      </c>
    </row>
    <row r="49" spans="1:13" ht="178.5">
      <c r="A49">
        <v>17</v>
      </c>
      <c r="B49" s="40" t="s">
        <v>535</v>
      </c>
      <c r="C49" s="40" t="s">
        <v>536</v>
      </c>
      <c r="D49" s="266" t="s">
        <v>537</v>
      </c>
      <c r="E49" s="267"/>
      <c r="F49" s="40" t="s">
        <v>582</v>
      </c>
      <c r="G49" s="41" t="s">
        <v>539</v>
      </c>
      <c r="H49" s="26" t="s">
        <v>487</v>
      </c>
      <c r="I49" s="52" t="s">
        <v>487</v>
      </c>
      <c r="J49" s="52"/>
      <c r="K49" s="58">
        <v>91</v>
      </c>
      <c r="M49">
        <v>19</v>
      </c>
    </row>
    <row r="50" spans="1:13" ht="293.25">
      <c r="A50">
        <v>18</v>
      </c>
      <c r="B50" s="40" t="s">
        <v>583</v>
      </c>
      <c r="C50" s="40" t="s">
        <v>536</v>
      </c>
      <c r="D50" s="266" t="s">
        <v>584</v>
      </c>
      <c r="E50" s="267"/>
      <c r="F50" s="40" t="s">
        <v>585</v>
      </c>
      <c r="G50" s="41" t="s">
        <v>586</v>
      </c>
      <c r="H50" s="26" t="s">
        <v>487</v>
      </c>
      <c r="I50" s="52" t="s">
        <v>487</v>
      </c>
      <c r="J50" s="52"/>
      <c r="K50" s="58">
        <v>135</v>
      </c>
      <c r="M50">
        <v>20</v>
      </c>
    </row>
    <row r="51" spans="1:13" ht="127.5">
      <c r="A51">
        <v>19</v>
      </c>
      <c r="B51" s="40" t="s">
        <v>587</v>
      </c>
      <c r="C51" s="40" t="s">
        <v>536</v>
      </c>
      <c r="D51" s="266" t="s">
        <v>489</v>
      </c>
      <c r="E51" s="267"/>
      <c r="F51" s="40" t="s">
        <v>588</v>
      </c>
      <c r="G51" s="41" t="s">
        <v>589</v>
      </c>
      <c r="H51" s="26" t="s">
        <v>487</v>
      </c>
      <c r="I51" s="52" t="s">
        <v>487</v>
      </c>
      <c r="J51" s="52"/>
      <c r="K51" s="61"/>
      <c r="M51">
        <v>21</v>
      </c>
    </row>
    <row r="52" spans="1:13" ht="140.25">
      <c r="A52">
        <v>20</v>
      </c>
      <c r="B52" s="40" t="s">
        <v>478</v>
      </c>
      <c r="C52" s="40" t="s">
        <v>479</v>
      </c>
      <c r="D52" s="266" t="s">
        <v>590</v>
      </c>
      <c r="E52" s="267"/>
      <c r="F52" s="40" t="s">
        <v>591</v>
      </c>
      <c r="G52" s="41" t="s">
        <v>592</v>
      </c>
      <c r="H52" s="26" t="s">
        <v>487</v>
      </c>
      <c r="I52" s="52" t="s">
        <v>487</v>
      </c>
      <c r="J52" s="52"/>
      <c r="K52" s="58">
        <v>151</v>
      </c>
      <c r="M52">
        <v>22</v>
      </c>
    </row>
    <row r="53" spans="1:13" ht="89.25">
      <c r="A53">
        <v>21</v>
      </c>
      <c r="B53" s="40" t="s">
        <v>488</v>
      </c>
      <c r="C53" s="40" t="s">
        <v>479</v>
      </c>
      <c r="D53" s="266" t="s">
        <v>593</v>
      </c>
      <c r="E53" s="267"/>
      <c r="F53" s="40" t="s">
        <v>594</v>
      </c>
      <c r="G53" s="41" t="s">
        <v>595</v>
      </c>
      <c r="H53" s="26" t="s">
        <v>487</v>
      </c>
      <c r="I53" s="52" t="s">
        <v>487</v>
      </c>
      <c r="J53" s="52"/>
      <c r="K53" s="58">
        <v>34</v>
      </c>
      <c r="M53">
        <v>23</v>
      </c>
    </row>
    <row r="54" spans="1:13" ht="102">
      <c r="A54">
        <v>22</v>
      </c>
      <c r="B54" s="40" t="s">
        <v>484</v>
      </c>
      <c r="C54" s="40" t="s">
        <v>479</v>
      </c>
      <c r="D54" s="266" t="s">
        <v>49</v>
      </c>
      <c r="E54" s="267"/>
      <c r="F54" s="40" t="s">
        <v>596</v>
      </c>
      <c r="G54" s="41" t="s">
        <v>597</v>
      </c>
      <c r="H54" s="26" t="s">
        <v>487</v>
      </c>
      <c r="I54" s="52" t="s">
        <v>487</v>
      </c>
      <c r="J54" s="52"/>
      <c r="K54" s="58">
        <v>149</v>
      </c>
      <c r="M54">
        <v>24</v>
      </c>
    </row>
    <row r="55" spans="1:13" ht="89.25">
      <c r="A55">
        <v>23</v>
      </c>
      <c r="B55" s="40" t="s">
        <v>484</v>
      </c>
      <c r="C55" s="40" t="s">
        <v>479</v>
      </c>
      <c r="D55" s="266" t="s">
        <v>49</v>
      </c>
      <c r="E55" s="267"/>
      <c r="F55" s="40" t="s">
        <v>598</v>
      </c>
      <c r="G55" s="41" t="s">
        <v>599</v>
      </c>
      <c r="H55" s="26" t="s">
        <v>487</v>
      </c>
      <c r="I55" s="52" t="s">
        <v>487</v>
      </c>
      <c r="J55" s="52"/>
      <c r="K55" s="58">
        <v>148</v>
      </c>
      <c r="M55">
        <v>25</v>
      </c>
    </row>
    <row r="56" spans="1:13" ht="63.75">
      <c r="A56">
        <v>24</v>
      </c>
      <c r="B56" s="42" t="s">
        <v>600</v>
      </c>
      <c r="C56" s="42" t="s">
        <v>479</v>
      </c>
      <c r="D56" s="268" t="s">
        <v>601</v>
      </c>
      <c r="E56" s="269"/>
      <c r="F56" s="42" t="s">
        <v>602</v>
      </c>
      <c r="G56" s="43" t="s">
        <v>603</v>
      </c>
      <c r="H56" s="26" t="s">
        <v>487</v>
      </c>
      <c r="I56" s="52" t="s">
        <v>487</v>
      </c>
      <c r="J56" s="52"/>
      <c r="K56" s="58">
        <v>142</v>
      </c>
      <c r="M56">
        <v>26</v>
      </c>
    </row>
    <row r="57" spans="1:13" ht="165.75">
      <c r="A57">
        <v>25</v>
      </c>
      <c r="B57" s="40" t="s">
        <v>600</v>
      </c>
      <c r="C57" s="40" t="s">
        <v>479</v>
      </c>
      <c r="D57" s="266" t="s">
        <v>604</v>
      </c>
      <c r="E57" s="267"/>
      <c r="F57" s="40" t="s">
        <v>605</v>
      </c>
      <c r="G57" s="41" t="s">
        <v>606</v>
      </c>
      <c r="H57" s="26" t="s">
        <v>487</v>
      </c>
      <c r="I57" s="52" t="s">
        <v>487</v>
      </c>
      <c r="J57" s="52"/>
      <c r="K57" s="58">
        <v>47</v>
      </c>
      <c r="M57">
        <v>27</v>
      </c>
    </row>
    <row r="58" spans="1:13" ht="89.25">
      <c r="A58">
        <v>26</v>
      </c>
      <c r="B58" s="40" t="s">
        <v>607</v>
      </c>
      <c r="C58" s="40" t="s">
        <v>479</v>
      </c>
      <c r="D58" s="266" t="s">
        <v>608</v>
      </c>
      <c r="E58" s="267"/>
      <c r="F58" s="40" t="s">
        <v>609</v>
      </c>
      <c r="G58" s="41" t="s">
        <v>610</v>
      </c>
      <c r="H58" s="26" t="s">
        <v>487</v>
      </c>
      <c r="I58" s="52" t="s">
        <v>487</v>
      </c>
      <c r="J58" s="52"/>
      <c r="K58" s="58">
        <v>45</v>
      </c>
      <c r="M58">
        <v>28</v>
      </c>
    </row>
    <row r="59" spans="1:13" ht="63.75">
      <c r="A59">
        <v>27</v>
      </c>
      <c r="B59" s="42" t="s">
        <v>607</v>
      </c>
      <c r="C59" s="42" t="s">
        <v>479</v>
      </c>
      <c r="D59" s="268" t="s">
        <v>49</v>
      </c>
      <c r="E59" s="269"/>
      <c r="F59" s="42" t="s">
        <v>611</v>
      </c>
      <c r="G59" s="43" t="s">
        <v>612</v>
      </c>
      <c r="H59" s="26" t="s">
        <v>487</v>
      </c>
      <c r="I59" s="52" t="s">
        <v>487</v>
      </c>
      <c r="J59" s="52"/>
      <c r="K59" s="58">
        <v>48</v>
      </c>
      <c r="M59">
        <v>29</v>
      </c>
    </row>
    <row r="60" spans="1:13" ht="102">
      <c r="A60">
        <v>28</v>
      </c>
      <c r="B60" s="40" t="s">
        <v>613</v>
      </c>
      <c r="C60" s="40" t="s">
        <v>614</v>
      </c>
      <c r="D60" s="266" t="s">
        <v>615</v>
      </c>
      <c r="E60" s="267"/>
      <c r="F60" s="40" t="s">
        <v>616</v>
      </c>
      <c r="G60" s="41" t="s">
        <v>617</v>
      </c>
      <c r="H60" s="26" t="s">
        <v>487</v>
      </c>
      <c r="I60" s="52" t="s">
        <v>487</v>
      </c>
      <c r="J60" s="52"/>
      <c r="K60" s="58">
        <v>62</v>
      </c>
      <c r="M60">
        <v>30</v>
      </c>
    </row>
    <row r="61" spans="1:13" ht="127.5">
      <c r="A61">
        <v>29</v>
      </c>
      <c r="B61" s="40" t="s">
        <v>618</v>
      </c>
      <c r="C61" s="40" t="s">
        <v>614</v>
      </c>
      <c r="D61" s="266" t="s">
        <v>619</v>
      </c>
      <c r="E61" s="267"/>
      <c r="F61" s="40" t="s">
        <v>620</v>
      </c>
      <c r="G61" s="41" t="s">
        <v>621</v>
      </c>
      <c r="H61" s="26" t="s">
        <v>487</v>
      </c>
      <c r="I61" s="52" t="s">
        <v>487</v>
      </c>
      <c r="J61" s="52"/>
      <c r="K61" s="58">
        <v>78</v>
      </c>
      <c r="M61">
        <v>31</v>
      </c>
    </row>
    <row r="62" spans="1:13" ht="178.5">
      <c r="A62">
        <v>30</v>
      </c>
      <c r="B62" s="40" t="s">
        <v>618</v>
      </c>
      <c r="C62" s="40" t="s">
        <v>614</v>
      </c>
      <c r="D62" s="266" t="s">
        <v>619</v>
      </c>
      <c r="E62" s="267"/>
      <c r="F62" s="40" t="s">
        <v>622</v>
      </c>
      <c r="G62" s="41" t="s">
        <v>623</v>
      </c>
      <c r="H62" s="26" t="s">
        <v>487</v>
      </c>
      <c r="I62" s="52" t="s">
        <v>487</v>
      </c>
      <c r="J62" s="52"/>
      <c r="K62" s="58">
        <v>70</v>
      </c>
      <c r="M62">
        <v>32</v>
      </c>
    </row>
    <row r="63" spans="1:13" ht="127.5">
      <c r="A63">
        <v>31</v>
      </c>
      <c r="B63" s="40" t="s">
        <v>624</v>
      </c>
      <c r="C63" s="40" t="s">
        <v>625</v>
      </c>
      <c r="D63" s="266" t="s">
        <v>409</v>
      </c>
      <c r="E63" s="267"/>
      <c r="F63" s="40" t="s">
        <v>626</v>
      </c>
      <c r="G63" s="41" t="s">
        <v>627</v>
      </c>
      <c r="H63" s="26" t="s">
        <v>487</v>
      </c>
      <c r="I63" s="52" t="s">
        <v>487</v>
      </c>
      <c r="J63" s="52"/>
      <c r="K63" s="58">
        <v>104</v>
      </c>
      <c r="M63">
        <v>33</v>
      </c>
    </row>
    <row r="64" spans="1:13" ht="178.5">
      <c r="A64">
        <v>32</v>
      </c>
      <c r="B64" s="40" t="s">
        <v>624</v>
      </c>
      <c r="C64" s="40" t="s">
        <v>625</v>
      </c>
      <c r="D64" s="266" t="s">
        <v>409</v>
      </c>
      <c r="E64" s="267"/>
      <c r="F64" s="40" t="s">
        <v>628</v>
      </c>
      <c r="G64" s="41" t="s">
        <v>629</v>
      </c>
      <c r="H64" s="26" t="s">
        <v>487</v>
      </c>
      <c r="I64" s="52" t="s">
        <v>487</v>
      </c>
      <c r="J64" s="52"/>
      <c r="K64" s="58">
        <v>107</v>
      </c>
      <c r="M64">
        <v>34</v>
      </c>
    </row>
    <row r="65" spans="1:13" ht="216.75">
      <c r="A65">
        <v>33</v>
      </c>
      <c r="B65" s="40" t="s">
        <v>624</v>
      </c>
      <c r="C65" s="40" t="s">
        <v>625</v>
      </c>
      <c r="D65" s="266" t="s">
        <v>409</v>
      </c>
      <c r="E65" s="267"/>
      <c r="F65" s="40" t="s">
        <v>630</v>
      </c>
      <c r="G65" s="41" t="s">
        <v>631</v>
      </c>
      <c r="H65" s="26" t="s">
        <v>487</v>
      </c>
      <c r="I65" s="52" t="s">
        <v>487</v>
      </c>
      <c r="J65" s="52"/>
      <c r="K65" s="58">
        <v>109</v>
      </c>
      <c r="M65">
        <v>35</v>
      </c>
    </row>
    <row r="66" spans="1:13" ht="140.25">
      <c r="A66">
        <v>34</v>
      </c>
      <c r="B66" s="40" t="s">
        <v>632</v>
      </c>
      <c r="C66" s="40" t="s">
        <v>633</v>
      </c>
      <c r="D66" s="266" t="s">
        <v>634</v>
      </c>
      <c r="E66" s="267"/>
      <c r="F66" s="40" t="s">
        <v>635</v>
      </c>
      <c r="G66" s="41" t="s">
        <v>636</v>
      </c>
      <c r="H66" s="26" t="s">
        <v>487</v>
      </c>
      <c r="I66" s="52" t="s">
        <v>487</v>
      </c>
      <c r="J66" s="52"/>
      <c r="K66" s="58">
        <v>66</v>
      </c>
      <c r="M66">
        <v>36</v>
      </c>
    </row>
    <row r="67" spans="1:13" ht="140.25">
      <c r="A67">
        <v>35</v>
      </c>
      <c r="B67" s="40" t="s">
        <v>632</v>
      </c>
      <c r="C67" s="40" t="s">
        <v>633</v>
      </c>
      <c r="D67" s="266" t="s">
        <v>637</v>
      </c>
      <c r="E67" s="267"/>
      <c r="F67" s="40" t="s">
        <v>638</v>
      </c>
      <c r="G67" s="41" t="s">
        <v>639</v>
      </c>
      <c r="H67" s="26" t="s">
        <v>487</v>
      </c>
      <c r="I67" s="52" t="s">
        <v>487</v>
      </c>
      <c r="J67" s="52"/>
      <c r="K67" s="58">
        <v>63</v>
      </c>
      <c r="M67">
        <v>37</v>
      </c>
    </row>
    <row r="68" spans="1:13" ht="140.25">
      <c r="A68">
        <v>36</v>
      </c>
      <c r="B68" s="40" t="s">
        <v>632</v>
      </c>
      <c r="C68" s="40" t="s">
        <v>633</v>
      </c>
      <c r="D68" s="266" t="s">
        <v>634</v>
      </c>
      <c r="E68" s="267"/>
      <c r="F68" s="40" t="s">
        <v>640</v>
      </c>
      <c r="G68" s="41" t="s">
        <v>641</v>
      </c>
      <c r="H68" s="26" t="s">
        <v>487</v>
      </c>
      <c r="I68" s="52" t="s">
        <v>487</v>
      </c>
      <c r="J68" s="52"/>
      <c r="K68" s="61"/>
      <c r="M68">
        <v>38</v>
      </c>
    </row>
    <row r="69" spans="1:13" ht="165.75">
      <c r="A69">
        <v>37</v>
      </c>
      <c r="B69" s="40" t="s">
        <v>642</v>
      </c>
      <c r="C69" s="40" t="s">
        <v>633</v>
      </c>
      <c r="D69" s="266" t="s">
        <v>643</v>
      </c>
      <c r="E69" s="267"/>
      <c r="F69" s="40" t="s">
        <v>644</v>
      </c>
      <c r="G69" s="41" t="s">
        <v>645</v>
      </c>
      <c r="H69" s="26" t="s">
        <v>487</v>
      </c>
      <c r="I69" s="52" t="s">
        <v>487</v>
      </c>
      <c r="J69" s="52"/>
      <c r="K69" s="58">
        <v>79</v>
      </c>
      <c r="M69">
        <v>39</v>
      </c>
    </row>
    <row r="70" spans="1:13" ht="165.75">
      <c r="A70">
        <v>38</v>
      </c>
      <c r="B70" s="40" t="s">
        <v>642</v>
      </c>
      <c r="C70" s="40" t="s">
        <v>633</v>
      </c>
      <c r="D70" s="266" t="s">
        <v>643</v>
      </c>
      <c r="E70" s="267"/>
      <c r="F70" s="40" t="s">
        <v>646</v>
      </c>
      <c r="G70" s="41" t="s">
        <v>647</v>
      </c>
      <c r="H70" s="26" t="s">
        <v>487</v>
      </c>
      <c r="I70" s="52" t="s">
        <v>487</v>
      </c>
      <c r="J70" s="52"/>
      <c r="K70" s="58">
        <v>72</v>
      </c>
      <c r="M70">
        <v>40</v>
      </c>
    </row>
    <row r="71" spans="1:13" ht="102">
      <c r="A71">
        <v>39</v>
      </c>
      <c r="B71" s="42" t="s">
        <v>551</v>
      </c>
      <c r="C71" s="42" t="s">
        <v>552</v>
      </c>
      <c r="D71" s="268" t="s">
        <v>648</v>
      </c>
      <c r="E71" s="269"/>
      <c r="F71" s="42" t="s">
        <v>649</v>
      </c>
      <c r="G71" s="43" t="s">
        <v>650</v>
      </c>
      <c r="H71" s="26" t="s">
        <v>487</v>
      </c>
      <c r="I71" s="52" t="s">
        <v>487</v>
      </c>
      <c r="J71" s="52"/>
      <c r="K71" s="58">
        <v>61</v>
      </c>
      <c r="M71">
        <v>41</v>
      </c>
    </row>
    <row r="72" spans="1:13" ht="102">
      <c r="A72">
        <v>40</v>
      </c>
      <c r="B72" s="42" t="s">
        <v>551</v>
      </c>
      <c r="C72" s="42" t="s">
        <v>552</v>
      </c>
      <c r="D72" s="268" t="s">
        <v>651</v>
      </c>
      <c r="E72" s="269"/>
      <c r="F72" s="42" t="s">
        <v>652</v>
      </c>
      <c r="G72" s="43" t="s">
        <v>653</v>
      </c>
      <c r="H72" s="26" t="s">
        <v>487</v>
      </c>
      <c r="I72" s="52" t="s">
        <v>487</v>
      </c>
      <c r="J72" s="52"/>
      <c r="K72" s="58">
        <v>85</v>
      </c>
      <c r="M72">
        <v>42</v>
      </c>
    </row>
    <row r="73" spans="1:13" ht="102">
      <c r="A73">
        <v>41</v>
      </c>
      <c r="B73" s="40" t="s">
        <v>556</v>
      </c>
      <c r="C73" s="40" t="s">
        <v>552</v>
      </c>
      <c r="D73" s="266" t="s">
        <v>654</v>
      </c>
      <c r="E73" s="267"/>
      <c r="F73" s="40" t="s">
        <v>655</v>
      </c>
      <c r="G73" s="41" t="s">
        <v>656</v>
      </c>
      <c r="H73" s="26" t="s">
        <v>487</v>
      </c>
      <c r="I73" s="52" t="s">
        <v>487</v>
      </c>
      <c r="J73" s="52"/>
      <c r="K73" s="58">
        <v>136</v>
      </c>
      <c r="M73">
        <v>43</v>
      </c>
    </row>
    <row r="74" spans="1:13" ht="76.5">
      <c r="A74">
        <v>42</v>
      </c>
      <c r="B74" s="42" t="s">
        <v>657</v>
      </c>
      <c r="C74" s="42" t="s">
        <v>552</v>
      </c>
      <c r="D74" s="268" t="s">
        <v>658</v>
      </c>
      <c r="E74" s="269"/>
      <c r="F74" s="42" t="s">
        <v>659</v>
      </c>
      <c r="G74" s="43" t="s">
        <v>660</v>
      </c>
      <c r="H74" s="26" t="s">
        <v>487</v>
      </c>
      <c r="I74" s="52" t="s">
        <v>487</v>
      </c>
      <c r="J74" s="52"/>
      <c r="K74" s="58">
        <v>139</v>
      </c>
      <c r="M74">
        <v>44</v>
      </c>
    </row>
    <row r="75" spans="1:13" ht="114.75">
      <c r="A75">
        <v>43</v>
      </c>
      <c r="B75" s="40" t="s">
        <v>657</v>
      </c>
      <c r="C75" s="40" t="s">
        <v>552</v>
      </c>
      <c r="D75" s="266" t="s">
        <v>658</v>
      </c>
      <c r="E75" s="267"/>
      <c r="F75" s="40" t="s">
        <v>661</v>
      </c>
      <c r="G75" s="41" t="s">
        <v>662</v>
      </c>
      <c r="H75" s="26" t="s">
        <v>487</v>
      </c>
      <c r="I75" s="52" t="s">
        <v>487</v>
      </c>
      <c r="J75" s="52"/>
      <c r="K75" s="58">
        <v>138</v>
      </c>
      <c r="M75">
        <v>45</v>
      </c>
    </row>
    <row r="76" spans="1:13" ht="63.75">
      <c r="A76">
        <v>44</v>
      </c>
      <c r="B76" s="42" t="s">
        <v>657</v>
      </c>
      <c r="C76" s="42" t="s">
        <v>552</v>
      </c>
      <c r="D76" s="268" t="s">
        <v>658</v>
      </c>
      <c r="E76" s="269"/>
      <c r="F76" s="42" t="s">
        <v>663</v>
      </c>
      <c r="G76" s="43" t="s">
        <v>664</v>
      </c>
      <c r="H76" s="26" t="s">
        <v>487</v>
      </c>
      <c r="I76" s="52" t="s">
        <v>487</v>
      </c>
      <c r="J76" s="52"/>
      <c r="K76" s="61"/>
      <c r="M76">
        <v>46</v>
      </c>
    </row>
    <row r="77" spans="1:13" ht="153">
      <c r="A77">
        <v>45</v>
      </c>
      <c r="B77" s="40" t="s">
        <v>665</v>
      </c>
      <c r="C77" s="40" t="s">
        <v>666</v>
      </c>
      <c r="D77" s="266" t="s">
        <v>667</v>
      </c>
      <c r="E77" s="267"/>
      <c r="F77" s="40" t="s">
        <v>668</v>
      </c>
      <c r="G77" s="41" t="s">
        <v>669</v>
      </c>
      <c r="H77" s="26" t="s">
        <v>487</v>
      </c>
      <c r="I77" s="52" t="s">
        <v>487</v>
      </c>
      <c r="J77" s="52"/>
      <c r="K77" s="58">
        <v>92</v>
      </c>
      <c r="M77">
        <v>47</v>
      </c>
    </row>
    <row r="78" spans="1:13" ht="191.25">
      <c r="A78">
        <v>46</v>
      </c>
      <c r="B78" s="40" t="s">
        <v>515</v>
      </c>
      <c r="C78" s="40" t="s">
        <v>516</v>
      </c>
      <c r="D78" s="266" t="s">
        <v>480</v>
      </c>
      <c r="E78" s="267"/>
      <c r="F78" s="40" t="s">
        <v>670</v>
      </c>
      <c r="G78" s="41" t="s">
        <v>671</v>
      </c>
      <c r="H78" s="26" t="s">
        <v>487</v>
      </c>
      <c r="I78" s="52" t="s">
        <v>487</v>
      </c>
      <c r="J78" s="52"/>
      <c r="K78" s="58">
        <v>4</v>
      </c>
      <c r="M78">
        <v>49</v>
      </c>
    </row>
    <row r="79" spans="1:13" ht="165.75">
      <c r="A79">
        <v>47</v>
      </c>
      <c r="B79" s="40" t="s">
        <v>515</v>
      </c>
      <c r="C79" s="40" t="s">
        <v>516</v>
      </c>
      <c r="D79" s="266" t="s">
        <v>321</v>
      </c>
      <c r="E79" s="267"/>
      <c r="F79" s="40" t="s">
        <v>672</v>
      </c>
      <c r="G79" s="41" t="s">
        <v>673</v>
      </c>
      <c r="H79" s="26" t="s">
        <v>487</v>
      </c>
      <c r="I79" s="52" t="s">
        <v>487</v>
      </c>
      <c r="J79" s="52"/>
      <c r="K79" s="58">
        <v>11</v>
      </c>
      <c r="M79">
        <v>50</v>
      </c>
    </row>
    <row r="80" spans="1:13" ht="140.25">
      <c r="A80">
        <v>48</v>
      </c>
      <c r="B80" s="40" t="s">
        <v>674</v>
      </c>
      <c r="C80" s="40" t="s">
        <v>479</v>
      </c>
      <c r="D80" s="266" t="s">
        <v>675</v>
      </c>
      <c r="E80" s="267"/>
      <c r="F80" s="40" t="s">
        <v>676</v>
      </c>
      <c r="G80" s="41" t="s">
        <v>677</v>
      </c>
      <c r="H80" s="26" t="s">
        <v>487</v>
      </c>
      <c r="I80" s="52" t="s">
        <v>487</v>
      </c>
      <c r="J80" s="52"/>
      <c r="K80" s="58">
        <v>146</v>
      </c>
      <c r="M80">
        <v>52</v>
      </c>
    </row>
    <row r="81" spans="1:13" ht="165.75">
      <c r="A81">
        <v>49</v>
      </c>
      <c r="B81" s="40" t="s">
        <v>674</v>
      </c>
      <c r="C81" s="40" t="s">
        <v>479</v>
      </c>
      <c r="D81" s="266" t="s">
        <v>678</v>
      </c>
      <c r="E81" s="267"/>
      <c r="F81" s="40" t="s">
        <v>679</v>
      </c>
      <c r="G81" s="41" t="s">
        <v>680</v>
      </c>
      <c r="H81" s="26" t="s">
        <v>487</v>
      </c>
      <c r="I81" s="52" t="s">
        <v>487</v>
      </c>
      <c r="J81" s="52"/>
      <c r="K81" s="58">
        <v>147</v>
      </c>
      <c r="M81">
        <v>53</v>
      </c>
    </row>
    <row r="82" spans="1:13" ht="204">
      <c r="A82">
        <v>50</v>
      </c>
      <c r="B82" s="40" t="s">
        <v>681</v>
      </c>
      <c r="C82" s="40" t="s">
        <v>614</v>
      </c>
      <c r="D82" s="266" t="s">
        <v>682</v>
      </c>
      <c r="E82" s="267"/>
      <c r="F82" s="40" t="s">
        <v>683</v>
      </c>
      <c r="G82" s="41" t="s">
        <v>684</v>
      </c>
      <c r="H82" s="26" t="s">
        <v>487</v>
      </c>
      <c r="I82" s="52" t="s">
        <v>487</v>
      </c>
      <c r="J82" s="52"/>
      <c r="K82" s="58">
        <v>134</v>
      </c>
      <c r="M82">
        <v>54</v>
      </c>
    </row>
    <row r="83" spans="1:13" ht="395.25">
      <c r="A83">
        <v>51</v>
      </c>
      <c r="B83" s="40" t="s">
        <v>681</v>
      </c>
      <c r="C83" s="40" t="s">
        <v>614</v>
      </c>
      <c r="D83" s="266" t="s">
        <v>682</v>
      </c>
      <c r="E83" s="267"/>
      <c r="F83" s="40" t="s">
        <v>685</v>
      </c>
      <c r="G83" s="41" t="s">
        <v>686</v>
      </c>
      <c r="H83" s="26" t="s">
        <v>487</v>
      </c>
      <c r="I83" s="52" t="s">
        <v>487</v>
      </c>
      <c r="J83" s="52"/>
      <c r="K83" s="58">
        <v>132</v>
      </c>
      <c r="M83">
        <v>55</v>
      </c>
    </row>
    <row r="84" spans="1:13" ht="409.5">
      <c r="A84">
        <v>52</v>
      </c>
      <c r="B84" s="40" t="s">
        <v>681</v>
      </c>
      <c r="C84" s="40" t="s">
        <v>614</v>
      </c>
      <c r="D84" s="266" t="s">
        <v>682</v>
      </c>
      <c r="E84" s="267"/>
      <c r="F84" s="40" t="s">
        <v>687</v>
      </c>
      <c r="G84" s="41" t="s">
        <v>688</v>
      </c>
      <c r="H84" s="26" t="s">
        <v>487</v>
      </c>
      <c r="I84" s="52" t="s">
        <v>487</v>
      </c>
      <c r="J84" s="52"/>
      <c r="K84" s="58">
        <v>133</v>
      </c>
      <c r="M84">
        <v>56</v>
      </c>
    </row>
    <row r="85" spans="1:13" ht="165.75">
      <c r="A85">
        <v>53</v>
      </c>
      <c r="B85" s="40" t="s">
        <v>624</v>
      </c>
      <c r="C85" s="40" t="s">
        <v>625</v>
      </c>
      <c r="D85" s="266" t="s">
        <v>147</v>
      </c>
      <c r="E85" s="267"/>
      <c r="F85" s="40" t="s">
        <v>689</v>
      </c>
      <c r="G85" s="41" t="s">
        <v>690</v>
      </c>
      <c r="H85" s="26" t="s">
        <v>487</v>
      </c>
      <c r="I85" s="52" t="s">
        <v>487</v>
      </c>
      <c r="J85" s="52"/>
      <c r="K85" s="58">
        <v>105</v>
      </c>
      <c r="M85">
        <v>57</v>
      </c>
    </row>
    <row r="86" spans="1:13" ht="267.75">
      <c r="A86">
        <v>54</v>
      </c>
      <c r="B86" s="40" t="s">
        <v>691</v>
      </c>
      <c r="C86" s="40" t="s">
        <v>547</v>
      </c>
      <c r="D86" s="266" t="s">
        <v>548</v>
      </c>
      <c r="E86" s="267"/>
      <c r="F86" s="40" t="s">
        <v>692</v>
      </c>
      <c r="G86" s="41" t="s">
        <v>693</v>
      </c>
      <c r="H86" s="26" t="s">
        <v>487</v>
      </c>
      <c r="I86" s="52" t="s">
        <v>487</v>
      </c>
      <c r="J86" s="52"/>
      <c r="K86" s="58">
        <v>113</v>
      </c>
      <c r="M86">
        <v>58</v>
      </c>
    </row>
    <row r="87" spans="1:13" ht="63.75">
      <c r="A87">
        <v>55</v>
      </c>
      <c r="B87" s="42" t="s">
        <v>691</v>
      </c>
      <c r="C87" s="42" t="s">
        <v>547</v>
      </c>
      <c r="D87" s="268" t="s">
        <v>548</v>
      </c>
      <c r="E87" s="269"/>
      <c r="F87" s="42" t="s">
        <v>694</v>
      </c>
      <c r="G87" s="43" t="s">
        <v>695</v>
      </c>
      <c r="H87" s="26" t="s">
        <v>487</v>
      </c>
      <c r="I87" s="52" t="s">
        <v>487</v>
      </c>
      <c r="J87" s="52"/>
      <c r="K87" s="58">
        <v>114</v>
      </c>
      <c r="M87">
        <v>59</v>
      </c>
    </row>
    <row r="88" spans="1:13" ht="140.25">
      <c r="A88">
        <v>56</v>
      </c>
      <c r="B88" s="40" t="s">
        <v>696</v>
      </c>
      <c r="C88" s="40" t="s">
        <v>547</v>
      </c>
      <c r="D88" s="266" t="s">
        <v>697</v>
      </c>
      <c r="E88" s="267"/>
      <c r="F88" s="40" t="s">
        <v>698</v>
      </c>
      <c r="G88" s="41" t="s">
        <v>699</v>
      </c>
      <c r="H88" s="26" t="s">
        <v>487</v>
      </c>
      <c r="I88" s="52" t="s">
        <v>487</v>
      </c>
      <c r="J88" s="52"/>
      <c r="K88" s="58">
        <v>123</v>
      </c>
      <c r="M88">
        <v>60</v>
      </c>
    </row>
    <row r="89" spans="1:13" ht="318.75">
      <c r="A89">
        <v>57</v>
      </c>
      <c r="B89" s="40" t="s">
        <v>696</v>
      </c>
      <c r="C89" s="40" t="s">
        <v>547</v>
      </c>
      <c r="D89" s="266" t="s">
        <v>697</v>
      </c>
      <c r="E89" s="267"/>
      <c r="F89" s="40" t="s">
        <v>700</v>
      </c>
      <c r="G89" s="41" t="s">
        <v>701</v>
      </c>
      <c r="H89" s="62" t="s">
        <v>487</v>
      </c>
      <c r="I89" s="51" t="s">
        <v>487</v>
      </c>
      <c r="J89" s="51"/>
      <c r="K89" s="58">
        <v>122</v>
      </c>
      <c r="M89">
        <v>61</v>
      </c>
    </row>
    <row r="90" spans="1:13" ht="127.5">
      <c r="A90">
        <v>58</v>
      </c>
      <c r="B90" s="25" t="s">
        <v>696</v>
      </c>
      <c r="C90" s="25" t="s">
        <v>547</v>
      </c>
      <c r="D90" s="259" t="s">
        <v>697</v>
      </c>
      <c r="E90" s="259"/>
      <c r="F90" s="25" t="s">
        <v>702</v>
      </c>
      <c r="G90" s="25" t="s">
        <v>703</v>
      </c>
      <c r="H90" s="26" t="s">
        <v>487</v>
      </c>
      <c r="I90" s="52" t="s">
        <v>487</v>
      </c>
      <c r="J90" s="52"/>
      <c r="K90" s="58">
        <v>124</v>
      </c>
      <c r="M90">
        <v>62</v>
      </c>
    </row>
    <row r="91" spans="1:13" ht="51">
      <c r="A91" s="63" t="s">
        <v>11</v>
      </c>
      <c r="B91" s="64" t="s">
        <v>502</v>
      </c>
      <c r="C91" s="64" t="s">
        <v>498</v>
      </c>
      <c r="D91" s="272" t="s">
        <v>480</v>
      </c>
      <c r="E91" s="273"/>
      <c r="F91" s="64" t="s">
        <v>704</v>
      </c>
      <c r="G91" s="65" t="s">
        <v>705</v>
      </c>
      <c r="H91" s="66" t="s">
        <v>487</v>
      </c>
      <c r="I91" s="71" t="s">
        <v>487</v>
      </c>
      <c r="J91" s="71"/>
      <c r="K91" s="71" t="s">
        <v>706</v>
      </c>
      <c r="M91">
        <v>13</v>
      </c>
    </row>
    <row r="92" spans="1:13" ht="51">
      <c r="A92" s="67">
        <v>2</v>
      </c>
      <c r="B92" s="64" t="s">
        <v>502</v>
      </c>
      <c r="C92" s="64" t="s">
        <v>498</v>
      </c>
      <c r="D92" s="272" t="s">
        <v>480</v>
      </c>
      <c r="E92" s="273"/>
      <c r="F92" s="64" t="s">
        <v>707</v>
      </c>
      <c r="G92" s="65" t="s">
        <v>705</v>
      </c>
      <c r="H92" s="66" t="s">
        <v>487</v>
      </c>
      <c r="I92" s="71" t="s">
        <v>487</v>
      </c>
      <c r="J92" s="71"/>
      <c r="K92" s="71" t="s">
        <v>706</v>
      </c>
      <c r="M92">
        <v>14</v>
      </c>
    </row>
    <row r="93" spans="1:13" ht="114.75">
      <c r="A93" s="68">
        <v>6</v>
      </c>
      <c r="B93" s="69" t="s">
        <v>708</v>
      </c>
      <c r="C93" s="69" t="s">
        <v>498</v>
      </c>
      <c r="D93" s="274" t="s">
        <v>17</v>
      </c>
      <c r="E93" s="275"/>
      <c r="F93" s="69" t="s">
        <v>709</v>
      </c>
      <c r="G93" s="70" t="s">
        <v>710</v>
      </c>
      <c r="H93" s="66" t="s">
        <v>487</v>
      </c>
      <c r="I93" s="71" t="s">
        <v>487</v>
      </c>
      <c r="J93" s="72"/>
      <c r="K93" s="71" t="s">
        <v>711</v>
      </c>
    </row>
  </sheetData>
  <autoFilter ref="A14:K93" xr:uid="{00000000-0009-0000-0000-000002000000}"/>
  <mergeCells count="101">
    <mergeCell ref="F20:F22"/>
    <mergeCell ref="F23:F26"/>
    <mergeCell ref="F28:F29"/>
    <mergeCell ref="F30:F31"/>
    <mergeCell ref="G20:G22"/>
    <mergeCell ref="G23:G26"/>
    <mergeCell ref="G28:G29"/>
    <mergeCell ref="G30:G31"/>
    <mergeCell ref="I16:I18"/>
    <mergeCell ref="D93:E93"/>
    <mergeCell ref="A16:A18"/>
    <mergeCell ref="A20:A22"/>
    <mergeCell ref="A23:A26"/>
    <mergeCell ref="A28:A29"/>
    <mergeCell ref="A30:A31"/>
    <mergeCell ref="B20:B22"/>
    <mergeCell ref="B23:B26"/>
    <mergeCell ref="B28:B29"/>
    <mergeCell ref="B30:B31"/>
    <mergeCell ref="C20:C22"/>
    <mergeCell ref="C23:C26"/>
    <mergeCell ref="C28:C29"/>
    <mergeCell ref="C30:C31"/>
    <mergeCell ref="D20:E22"/>
    <mergeCell ref="D30:E31"/>
    <mergeCell ref="D28:E29"/>
    <mergeCell ref="D23:E26"/>
    <mergeCell ref="D84:E84"/>
    <mergeCell ref="D85:E85"/>
    <mergeCell ref="D86:E86"/>
    <mergeCell ref="D87:E87"/>
    <mergeCell ref="D88:E88"/>
    <mergeCell ref="D89:E89"/>
    <mergeCell ref="D90:E90"/>
    <mergeCell ref="D91:E91"/>
    <mergeCell ref="D92:E92"/>
    <mergeCell ref="D75:E75"/>
    <mergeCell ref="D76:E76"/>
    <mergeCell ref="D77:E77"/>
    <mergeCell ref="D78:E78"/>
    <mergeCell ref="D79:E79"/>
    <mergeCell ref="D80:E80"/>
    <mergeCell ref="D81:E81"/>
    <mergeCell ref="D82:E82"/>
    <mergeCell ref="D83:E83"/>
    <mergeCell ref="D66:E66"/>
    <mergeCell ref="D67:E67"/>
    <mergeCell ref="D68:E68"/>
    <mergeCell ref="D69:E69"/>
    <mergeCell ref="D70:E70"/>
    <mergeCell ref="D71:E71"/>
    <mergeCell ref="D72:E72"/>
    <mergeCell ref="D73:E73"/>
    <mergeCell ref="D74:E74"/>
    <mergeCell ref="D57:E57"/>
    <mergeCell ref="D58:E58"/>
    <mergeCell ref="D59:E59"/>
    <mergeCell ref="D60:E60"/>
    <mergeCell ref="D61:E61"/>
    <mergeCell ref="D62:E62"/>
    <mergeCell ref="D63:E63"/>
    <mergeCell ref="D64:E64"/>
    <mergeCell ref="D65:E65"/>
    <mergeCell ref="D48:E48"/>
    <mergeCell ref="D49:E49"/>
    <mergeCell ref="D50:E50"/>
    <mergeCell ref="D51:E51"/>
    <mergeCell ref="D52:E52"/>
    <mergeCell ref="D53:E53"/>
    <mergeCell ref="D54:E54"/>
    <mergeCell ref="D55:E55"/>
    <mergeCell ref="D56:E56"/>
    <mergeCell ref="D39:E39"/>
    <mergeCell ref="D40:E40"/>
    <mergeCell ref="D41:E41"/>
    <mergeCell ref="D42:E42"/>
    <mergeCell ref="D43:E43"/>
    <mergeCell ref="D44:E44"/>
    <mergeCell ref="D45:E45"/>
    <mergeCell ref="D46:E46"/>
    <mergeCell ref="D47:E47"/>
    <mergeCell ref="D18:E18"/>
    <mergeCell ref="D19:E19"/>
    <mergeCell ref="D27:E27"/>
    <mergeCell ref="D33:E33"/>
    <mergeCell ref="D34:E34"/>
    <mergeCell ref="D35:E35"/>
    <mergeCell ref="D36:E36"/>
    <mergeCell ref="D37:E37"/>
    <mergeCell ref="D38:E38"/>
    <mergeCell ref="A2:D2"/>
    <mergeCell ref="A6:G6"/>
    <mergeCell ref="A7:G7"/>
    <mergeCell ref="D11:E11"/>
    <mergeCell ref="D12:E12"/>
    <mergeCell ref="A13:B13"/>
    <mergeCell ref="D13:E13"/>
    <mergeCell ref="D16:E16"/>
    <mergeCell ref="D17:E17"/>
    <mergeCell ref="E2:G3"/>
    <mergeCell ref="A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9:I55"/>
  <sheetViews>
    <sheetView topLeftCell="A46" zoomScale="85" zoomScaleNormal="85" workbookViewId="0">
      <selection activeCell="E2" sqref="E2:G3"/>
    </sheetView>
  </sheetViews>
  <sheetFormatPr defaultColWidth="9" defaultRowHeight="13.5"/>
  <cols>
    <col min="4" max="4" width="21.75" customWidth="1"/>
    <col min="5" max="7" width="15.625" customWidth="1"/>
    <col min="8" max="8" width="14.5" customWidth="1"/>
    <col min="9" max="10" width="43.625" customWidth="1"/>
    <col min="11" max="11" width="9.875" customWidth="1"/>
  </cols>
  <sheetData>
    <row r="49" spans="3:9" ht="20.45" customHeight="1">
      <c r="E49" t="s">
        <v>712</v>
      </c>
      <c r="F49" t="s">
        <v>713</v>
      </c>
      <c r="G49" s="1" t="s">
        <v>714</v>
      </c>
      <c r="H49" s="1" t="s">
        <v>715</v>
      </c>
    </row>
    <row r="50" spans="3:9" ht="24.6" customHeight="1">
      <c r="D50" s="2" t="s">
        <v>716</v>
      </c>
      <c r="E50" s="2">
        <f>SUM(E51:E55)</f>
        <v>198</v>
      </c>
      <c r="F50" s="2">
        <f>H50+G50</f>
        <v>214</v>
      </c>
      <c r="G50" s="3">
        <f t="shared" ref="G50:H50" si="0">SUM(G51:G55)</f>
        <v>67</v>
      </c>
      <c r="H50" s="3">
        <f t="shared" si="0"/>
        <v>147</v>
      </c>
      <c r="I50" s="7"/>
    </row>
    <row r="51" spans="3:9" ht="26.1" customHeight="1">
      <c r="C51">
        <v>1</v>
      </c>
      <c r="D51" s="2" t="s">
        <v>229</v>
      </c>
      <c r="E51" s="4">
        <v>1</v>
      </c>
      <c r="F51" s="2">
        <f t="shared" ref="F51:F55" si="1">H51+G51</f>
        <v>1</v>
      </c>
      <c r="G51" s="3">
        <v>0</v>
      </c>
      <c r="H51" s="3">
        <v>1</v>
      </c>
    </row>
    <row r="52" spans="3:9" ht="26.1" customHeight="1">
      <c r="C52">
        <v>2</v>
      </c>
      <c r="D52" s="2" t="s">
        <v>234</v>
      </c>
      <c r="E52" s="4">
        <v>8</v>
      </c>
      <c r="F52" s="5">
        <v>8</v>
      </c>
      <c r="G52" s="3">
        <v>1</v>
      </c>
      <c r="H52" s="3">
        <v>8</v>
      </c>
      <c r="I52" t="s">
        <v>717</v>
      </c>
    </row>
    <row r="53" spans="3:9" ht="26.1" customHeight="1">
      <c r="C53">
        <v>3</v>
      </c>
      <c r="D53" s="6" t="s">
        <v>718</v>
      </c>
      <c r="E53" s="4">
        <v>5</v>
      </c>
      <c r="F53" s="2">
        <f t="shared" si="1"/>
        <v>3</v>
      </c>
      <c r="G53" s="3"/>
      <c r="H53" s="3">
        <v>3</v>
      </c>
      <c r="I53" t="s">
        <v>719</v>
      </c>
    </row>
    <row r="54" spans="3:9" ht="26.1" customHeight="1">
      <c r="C54">
        <v>4</v>
      </c>
      <c r="D54" s="2" t="s">
        <v>720</v>
      </c>
      <c r="E54" s="4">
        <v>27</v>
      </c>
      <c r="F54" s="2">
        <f t="shared" si="1"/>
        <v>26</v>
      </c>
      <c r="G54" s="3">
        <v>5</v>
      </c>
      <c r="H54" s="3">
        <v>21</v>
      </c>
    </row>
    <row r="55" spans="3:9" ht="26.1" customHeight="1">
      <c r="C55">
        <v>5</v>
      </c>
      <c r="D55" s="2" t="s">
        <v>721</v>
      </c>
      <c r="E55" s="4">
        <v>157</v>
      </c>
      <c r="F55" s="2">
        <f t="shared" si="1"/>
        <v>175</v>
      </c>
      <c r="G55" s="3">
        <v>61</v>
      </c>
      <c r="H55" s="3">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  Pb 04</vt:lpstr>
      <vt:lpstr>in pb04a</vt:lpstr>
      <vt:lpstr>(Goc)da th 2023</vt:lpstr>
      <vt:lpstr>Sheet2</vt:lpstr>
      <vt:lpstr>'in  Pb 04'!Print_Area</vt:lpstr>
      <vt:lpstr>'in pb04a'!Print_Area</vt:lpstr>
      <vt:lpstr>'in  Pb 04'!Print_Titles</vt:lpstr>
      <vt:lpstr>'in pb04a'!Print_Titles</vt:lpstr>
    </vt:vector>
  </TitlesOfParts>
  <Company>Vietnam State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Phí Công Minh</dc:creator>
  <cp:lastModifiedBy>Vũ Thanh Xuân</cp:lastModifiedBy>
  <cp:lastPrinted>2026-03-18T07:19:37Z</cp:lastPrinted>
  <dcterms:created xsi:type="dcterms:W3CDTF">2025-04-07T18:22:00Z</dcterms:created>
  <dcterms:modified xsi:type="dcterms:W3CDTF">2026-03-27T04:01:50Z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6B0EEF930F0445BB9DD1DEEB44ABB553_12</vt:lpwstr>
  </property>
  <property fmtid="{D5CDD505-2E9C-101B-9397-08002B2CF9AE}" pid="3" name="KSOProductBuildVer">
    <vt:lpwstr>1033-12.2.0.23196</vt:lpwstr>
  </property>
</Properties>
</file>